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usra/Desktop/"/>
    </mc:Choice>
  </mc:AlternateContent>
  <xr:revisionPtr revIDLastSave="0" documentId="13_ncr:1_{AB9FFFB2-89F7-2C43-A7E0-4553F8264ED9}" xr6:coauthVersionLast="47" xr6:coauthVersionMax="47" xr10:uidLastSave="{00000000-0000-0000-0000-000000000000}"/>
  <workbookProtection workbookPassword="DDCF" lockStructure="1"/>
  <bookViews>
    <workbookView xWindow="0" yWindow="760" windowWidth="25600" windowHeight="1566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47" i="3" s="1"/>
  <c r="H84" i="8"/>
  <c r="H82" i="8"/>
  <c r="H80" i="8"/>
  <c r="H78" i="8"/>
  <c r="H76" i="8"/>
  <c r="H74" i="8"/>
  <c r="H72" i="8"/>
  <c r="H70" i="8"/>
  <c r="H68" i="8"/>
  <c r="H66" i="8"/>
  <c r="O34" i="4" s="1"/>
  <c r="AO34" i="1" s="1"/>
  <c r="H64" i="8"/>
  <c r="H62" i="8"/>
  <c r="H60" i="8"/>
  <c r="H58" i="8"/>
  <c r="H56" i="8"/>
  <c r="H54" i="8"/>
  <c r="H52" i="8"/>
  <c r="H50" i="8"/>
  <c r="H48" i="8"/>
  <c r="H46" i="8"/>
  <c r="H44" i="8"/>
  <c r="W23" i="5" s="1"/>
  <c r="H42" i="8"/>
  <c r="H40" i="8"/>
  <c r="H38" i="8"/>
  <c r="H36" i="8"/>
  <c r="H34" i="8"/>
  <c r="T18" i="5" s="1"/>
  <c r="H32" i="8"/>
  <c r="N17" i="5" s="1"/>
  <c r="AZ17" i="1" s="1"/>
  <c r="H30" i="8"/>
  <c r="P16" i="5" s="1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H41" i="4" s="1"/>
  <c r="AH41" i="1" s="1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M43" i="4"/>
  <c r="AM43" i="1" s="1"/>
  <c r="F84" i="8"/>
  <c r="E84" i="8"/>
  <c r="T43" i="6" s="1"/>
  <c r="H83" i="8"/>
  <c r="G83" i="8"/>
  <c r="F83" i="8"/>
  <c r="E83" i="8"/>
  <c r="G82" i="8"/>
  <c r="V42" i="2" s="1"/>
  <c r="V42" i="1" s="1"/>
  <c r="F82" i="8"/>
  <c r="E82" i="8"/>
  <c r="H81" i="8"/>
  <c r="G81" i="8"/>
  <c r="F81" i="8"/>
  <c r="E81" i="8"/>
  <c r="G80" i="8"/>
  <c r="F80" i="8"/>
  <c r="E80" i="8"/>
  <c r="H79" i="8"/>
  <c r="G79" i="8"/>
  <c r="F79" i="8"/>
  <c r="Q40" i="3" s="1"/>
  <c r="E79" i="8"/>
  <c r="G78" i="8"/>
  <c r="F78" i="8"/>
  <c r="E78" i="8"/>
  <c r="H77" i="8"/>
  <c r="G77" i="8"/>
  <c r="F77" i="8"/>
  <c r="E77" i="8"/>
  <c r="G76" i="8"/>
  <c r="F76" i="8"/>
  <c r="E76" i="8"/>
  <c r="F39" i="5" s="1"/>
  <c r="AR39" i="1" s="1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D36" i="6"/>
  <c r="BB36" i="1" s="1"/>
  <c r="F70" i="8"/>
  <c r="E70" i="8"/>
  <c r="H69" i="8"/>
  <c r="G69" i="8"/>
  <c r="F69" i="8"/>
  <c r="E69" i="8"/>
  <c r="G68" i="8"/>
  <c r="F68" i="8"/>
  <c r="E68" i="8"/>
  <c r="K35" i="4" s="1"/>
  <c r="AK35" i="1" s="1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V32" i="6" s="1"/>
  <c r="F62" i="8"/>
  <c r="E62" i="8"/>
  <c r="W32" i="6" s="1"/>
  <c r="H61" i="8"/>
  <c r="G61" i="8"/>
  <c r="F61" i="8"/>
  <c r="E61" i="8"/>
  <c r="G60" i="8"/>
  <c r="F60" i="8"/>
  <c r="E60" i="8"/>
  <c r="W31" i="6" s="1"/>
  <c r="H59" i="8"/>
  <c r="H30" i="5"/>
  <c r="AT30" i="1" s="1"/>
  <c r="G59" i="8"/>
  <c r="F59" i="8"/>
  <c r="E59" i="8"/>
  <c r="G58" i="8"/>
  <c r="G30" i="2" s="1"/>
  <c r="G30" i="1" s="1"/>
  <c r="L30" i="4"/>
  <c r="AL30" i="1" s="1"/>
  <c r="F58" i="8"/>
  <c r="E58" i="8"/>
  <c r="H57" i="8"/>
  <c r="G57" i="8"/>
  <c r="F57" i="8"/>
  <c r="E57" i="8"/>
  <c r="R29" i="6"/>
  <c r="G56" i="8"/>
  <c r="G29" i="4" s="1"/>
  <c r="AG29" i="1" s="1"/>
  <c r="F56" i="8"/>
  <c r="E56" i="8"/>
  <c r="H55" i="8"/>
  <c r="G55" i="8"/>
  <c r="F55" i="8"/>
  <c r="E55" i="8"/>
  <c r="G54" i="8"/>
  <c r="F54" i="8"/>
  <c r="E54" i="8"/>
  <c r="G28" i="4" s="1"/>
  <c r="AG28" i="1" s="1"/>
  <c r="H53" i="8"/>
  <c r="G53" i="8"/>
  <c r="F53" i="8"/>
  <c r="E53" i="8"/>
  <c r="G52" i="8"/>
  <c r="F52" i="8"/>
  <c r="E52" i="8"/>
  <c r="M27" i="4" s="1"/>
  <c r="AM27" i="1" s="1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W25" i="2" s="1"/>
  <c r="W25" i="1" s="1"/>
  <c r="E48" i="8"/>
  <c r="H47" i="8"/>
  <c r="G47" i="8"/>
  <c r="F47" i="8"/>
  <c r="E47" i="8"/>
  <c r="G46" i="8"/>
  <c r="I24" i="3" s="1"/>
  <c r="AC24" i="1" s="1"/>
  <c r="F46" i="8"/>
  <c r="E46" i="8"/>
  <c r="F24" i="2" s="1"/>
  <c r="F24" i="1" s="1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I22" i="5" s="1"/>
  <c r="AU22" i="1" s="1"/>
  <c r="H41" i="8"/>
  <c r="G41" i="8"/>
  <c r="F41" i="8"/>
  <c r="E41" i="8"/>
  <c r="G40" i="8"/>
  <c r="F40" i="8"/>
  <c r="E40" i="8"/>
  <c r="E21" i="2" s="1"/>
  <c r="E21" i="1" s="1"/>
  <c r="H39" i="8"/>
  <c r="G39" i="8"/>
  <c r="F39" i="8"/>
  <c r="E39" i="8"/>
  <c r="G38" i="8"/>
  <c r="T20" i="2" s="1"/>
  <c r="T20" i="1" s="1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K18" i="2" s="1"/>
  <c r="K18" i="1" s="1"/>
  <c r="H33" i="8"/>
  <c r="G33" i="8"/>
  <c r="F33" i="8"/>
  <c r="E33" i="8"/>
  <c r="G32" i="8"/>
  <c r="F32" i="8"/>
  <c r="E32" i="8"/>
  <c r="H31" i="8"/>
  <c r="G31" i="8"/>
  <c r="F31" i="8"/>
  <c r="H16" i="5" s="1"/>
  <c r="AT16" i="1" s="1"/>
  <c r="E31" i="8"/>
  <c r="G30" i="8"/>
  <c r="F30" i="8"/>
  <c r="E30" i="8"/>
  <c r="H29" i="8"/>
  <c r="G29" i="8"/>
  <c r="F29" i="8"/>
  <c r="E29" i="8"/>
  <c r="G28" i="8"/>
  <c r="F28" i="8"/>
  <c r="E28" i="8"/>
  <c r="R15" i="2" s="1"/>
  <c r="R15" i="1" s="1"/>
  <c r="H27" i="8"/>
  <c r="G27" i="8"/>
  <c r="F27" i="8"/>
  <c r="E27" i="8"/>
  <c r="G26" i="8"/>
  <c r="H14" i="4" s="1"/>
  <c r="F26" i="8"/>
  <c r="E26" i="8"/>
  <c r="H25" i="8"/>
  <c r="G25" i="8"/>
  <c r="F25" i="8"/>
  <c r="I13" i="5"/>
  <c r="AU13" i="1" s="1"/>
  <c r="E25" i="8"/>
  <c r="G24" i="8"/>
  <c r="F24" i="8"/>
  <c r="E24" i="8"/>
  <c r="H23" i="8"/>
  <c r="G23" i="8"/>
  <c r="F23" i="8"/>
  <c r="E23" i="8"/>
  <c r="G22" i="8"/>
  <c r="F22" i="8"/>
  <c r="E22" i="8"/>
  <c r="V12" i="5" s="1"/>
  <c r="H21" i="8"/>
  <c r="G21" i="8"/>
  <c r="F21" i="8"/>
  <c r="E21" i="8"/>
  <c r="G20" i="8"/>
  <c r="F20" i="8"/>
  <c r="E20" i="8"/>
  <c r="K11" i="5" s="1"/>
  <c r="AW11" i="1" s="1"/>
  <c r="H19" i="8"/>
  <c r="G19" i="8"/>
  <c r="F19" i="8"/>
  <c r="G18" i="8"/>
  <c r="F18" i="8"/>
  <c r="E18" i="8"/>
  <c r="H10" i="3" s="1"/>
  <c r="AB10" i="1" s="1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S8" i="4" s="1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U5" i="2" s="1"/>
  <c r="U5" i="1" s="1"/>
  <c r="F8" i="8"/>
  <c r="E8" i="8"/>
  <c r="H7" i="8"/>
  <c r="G7" i="8"/>
  <c r="F7" i="8"/>
  <c r="E7" i="8"/>
  <c r="G6" i="8"/>
  <c r="F6" i="8"/>
  <c r="E6" i="8"/>
  <c r="K4" i="2" s="1"/>
  <c r="K4" i="1" s="1"/>
  <c r="H5" i="8"/>
  <c r="G5" i="8"/>
  <c r="F5" i="8"/>
  <c r="E5" i="8"/>
  <c r="T3" i="5"/>
  <c r="G4" i="8"/>
  <c r="D3" i="5" s="1"/>
  <c r="AP3" i="1" s="1"/>
  <c r="F4" i="8"/>
  <c r="E4" i="8"/>
  <c r="H3" i="8"/>
  <c r="G3" i="8"/>
  <c r="F3" i="8"/>
  <c r="E3" i="8"/>
  <c r="G2" i="8"/>
  <c r="H2" i="2" s="1"/>
  <c r="H2" i="1"/>
  <c r="F2" i="8"/>
  <c r="U6" i="6"/>
  <c r="D20" i="5"/>
  <c r="AP20" i="1" s="1"/>
  <c r="E24" i="3"/>
  <c r="Y24" i="1" s="1"/>
  <c r="N24" i="2"/>
  <c r="N24" i="1" s="1"/>
  <c r="J24" i="2"/>
  <c r="J24" i="1" s="1"/>
  <c r="H24" i="4"/>
  <c r="AH24" i="1" s="1"/>
  <c r="G24" i="3"/>
  <c r="AA24" i="1" s="1"/>
  <c r="U24" i="2"/>
  <c r="U24" i="1" s="1"/>
  <c r="I24" i="5"/>
  <c r="AU24" i="1" s="1"/>
  <c r="H24" i="6"/>
  <c r="F24" i="4"/>
  <c r="AF24" i="1"/>
  <c r="L24" i="5"/>
  <c r="AX24" i="1" s="1"/>
  <c r="D24" i="5"/>
  <c r="AP24" i="1"/>
  <c r="S24" i="2"/>
  <c r="S24" i="1" s="1"/>
  <c r="G24" i="5"/>
  <c r="AS24" i="1"/>
  <c r="M28" i="5"/>
  <c r="AY28" i="1" s="1"/>
  <c r="N28" i="4"/>
  <c r="AN28" i="1" s="1"/>
  <c r="G28" i="2"/>
  <c r="G28" i="1"/>
  <c r="F36" i="5"/>
  <c r="AR36" i="1"/>
  <c r="H44" i="5"/>
  <c r="AT44" i="1" s="1"/>
  <c r="P8" i="2"/>
  <c r="P8" i="1" s="1"/>
  <c r="D15" i="6"/>
  <c r="BB15" i="1" s="1"/>
  <c r="N15" i="4"/>
  <c r="I15" i="4"/>
  <c r="AI15" i="1" s="1"/>
  <c r="D15" i="4"/>
  <c r="AD15" i="1" s="1"/>
  <c r="J15" i="4"/>
  <c r="AJ15" i="1"/>
  <c r="W15" i="2"/>
  <c r="V15" i="2"/>
  <c r="V15" i="1" s="1"/>
  <c r="N15" i="2"/>
  <c r="J15" i="2"/>
  <c r="F15" i="2"/>
  <c r="F15" i="1" s="1"/>
  <c r="N15" i="5"/>
  <c r="AZ15" i="1" s="1"/>
  <c r="F15" i="5"/>
  <c r="AR15" i="1" s="1"/>
  <c r="G15" i="6"/>
  <c r="BE15" i="1" s="1"/>
  <c r="I15" i="6"/>
  <c r="BG15" i="1" s="1"/>
  <c r="E15" i="4"/>
  <c r="AE15" i="1"/>
  <c r="K15" i="4"/>
  <c r="AK15" i="1" s="1"/>
  <c r="F15" i="4"/>
  <c r="AF15" i="1" s="1"/>
  <c r="G15" i="3"/>
  <c r="AA15" i="1" s="1"/>
  <c r="U15" i="2"/>
  <c r="U15" i="1"/>
  <c r="Q15" i="2"/>
  <c r="Q15" i="1" s="1"/>
  <c r="M15" i="2"/>
  <c r="M15" i="1" s="1"/>
  <c r="I15" i="2"/>
  <c r="I15" i="1" s="1"/>
  <c r="E15" i="2"/>
  <c r="E15" i="1"/>
  <c r="M15" i="5"/>
  <c r="AY15" i="1" s="1"/>
  <c r="I15" i="5"/>
  <c r="AU15" i="1" s="1"/>
  <c r="E15" i="5"/>
  <c r="AQ15" i="1" s="1"/>
  <c r="O15" i="4"/>
  <c r="AO15" i="1"/>
  <c r="E15" i="6"/>
  <c r="BC15" i="1" s="1"/>
  <c r="L15" i="4"/>
  <c r="AL15" i="1" s="1"/>
  <c r="G15" i="4"/>
  <c r="AG15" i="1" s="1"/>
  <c r="H15" i="3"/>
  <c r="AB15" i="1"/>
  <c r="F15" i="3"/>
  <c r="Z15" i="1" s="1"/>
  <c r="T15" i="2"/>
  <c r="T15" i="1" s="1"/>
  <c r="P15" i="2"/>
  <c r="P15" i="1" s="1"/>
  <c r="L15" i="2"/>
  <c r="L15" i="1"/>
  <c r="H15" i="2"/>
  <c r="H15" i="1" s="1"/>
  <c r="D15" i="2"/>
  <c r="D15" i="1" s="1"/>
  <c r="L15" i="5"/>
  <c r="AX15" i="1" s="1"/>
  <c r="H15" i="5"/>
  <c r="AT15" i="1"/>
  <c r="D15" i="5"/>
  <c r="AP15" i="1" s="1"/>
  <c r="H15" i="6"/>
  <c r="BF15" i="1" s="1"/>
  <c r="F15" i="6"/>
  <c r="BD15" i="1" s="1"/>
  <c r="M15" i="4"/>
  <c r="AM15" i="1"/>
  <c r="H15" i="4"/>
  <c r="AH15" i="1" s="1"/>
  <c r="I15" i="3"/>
  <c r="AC15" i="1" s="1"/>
  <c r="D15" i="3"/>
  <c r="X15" i="1" s="1"/>
  <c r="E15" i="3"/>
  <c r="Y15" i="1"/>
  <c r="S15" i="2"/>
  <c r="O15" i="2"/>
  <c r="O15" i="1"/>
  <c r="K15" i="2"/>
  <c r="K15" i="1"/>
  <c r="G15" i="2"/>
  <c r="G15" i="1"/>
  <c r="O15" i="5"/>
  <c r="BA15" i="1" s="1"/>
  <c r="K15" i="5"/>
  <c r="AW15" i="1"/>
  <c r="G15" i="5"/>
  <c r="AS15" i="1"/>
  <c r="D19" i="6"/>
  <c r="BB19" i="1"/>
  <c r="N19" i="4"/>
  <c r="AN19" i="1" s="1"/>
  <c r="I19" i="4"/>
  <c r="AI19" i="1"/>
  <c r="D19" i="4"/>
  <c r="AD19" i="1"/>
  <c r="J19" i="4"/>
  <c r="AJ19" i="1" s="1"/>
  <c r="G19" i="3"/>
  <c r="V19" i="2"/>
  <c r="V19" i="1" s="1"/>
  <c r="R19" i="2"/>
  <c r="R19" i="1" s="1"/>
  <c r="N19" i="2"/>
  <c r="N19" i="1" s="1"/>
  <c r="J19" i="2"/>
  <c r="J19" i="1"/>
  <c r="F19" i="2"/>
  <c r="F19" i="1" s="1"/>
  <c r="N19" i="5"/>
  <c r="AZ19" i="1" s="1"/>
  <c r="J19" i="5"/>
  <c r="AV19" i="1" s="1"/>
  <c r="F19" i="5"/>
  <c r="AR19" i="1"/>
  <c r="G19" i="6"/>
  <c r="BE19" i="1" s="1"/>
  <c r="I19" i="6"/>
  <c r="BG19" i="1" s="1"/>
  <c r="E19" i="4"/>
  <c r="AE19" i="1" s="1"/>
  <c r="K19" i="4"/>
  <c r="AK19" i="1"/>
  <c r="F19" i="4"/>
  <c r="AF19" i="1" s="1"/>
  <c r="F19" i="3"/>
  <c r="Z19" i="1" s="1"/>
  <c r="U19" i="2"/>
  <c r="U19" i="1" s="1"/>
  <c r="Q19" i="2"/>
  <c r="Q19" i="1"/>
  <c r="M19" i="2"/>
  <c r="M19" i="1" s="1"/>
  <c r="I19" i="2"/>
  <c r="I19" i="1"/>
  <c r="E19" i="2"/>
  <c r="E19" i="1" s="1"/>
  <c r="M19" i="5"/>
  <c r="AY19" i="1"/>
  <c r="I19" i="5"/>
  <c r="AU19" i="1" s="1"/>
  <c r="E19" i="5"/>
  <c r="AQ19" i="1" s="1"/>
  <c r="O19" i="4"/>
  <c r="AO19" i="1" s="1"/>
  <c r="E19" i="6"/>
  <c r="BC19" i="1"/>
  <c r="L19" i="4"/>
  <c r="AL19" i="1" s="1"/>
  <c r="G19" i="4"/>
  <c r="AG19" i="1"/>
  <c r="H19" i="3"/>
  <c r="AB19" i="1" s="1"/>
  <c r="E19" i="3"/>
  <c r="Y19" i="1"/>
  <c r="T19" i="2"/>
  <c r="T19" i="1" s="1"/>
  <c r="P19" i="2"/>
  <c r="P19" i="1" s="1"/>
  <c r="L19" i="2"/>
  <c r="L19" i="1" s="1"/>
  <c r="H19" i="2"/>
  <c r="H19" i="1"/>
  <c r="D19" i="2"/>
  <c r="D19" i="1" s="1"/>
  <c r="L19" i="5"/>
  <c r="AX19" i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/>
  <c r="I19" i="3"/>
  <c r="AC19" i="1" s="1"/>
  <c r="D19" i="3"/>
  <c r="X19" i="1"/>
  <c r="W19" i="2"/>
  <c r="W19" i="1" s="1"/>
  <c r="S19" i="2"/>
  <c r="S19" i="1"/>
  <c r="O19" i="2"/>
  <c r="O19" i="1" s="1"/>
  <c r="K19" i="2"/>
  <c r="K19" i="1" s="1"/>
  <c r="G19" i="2"/>
  <c r="G19" i="1" s="1"/>
  <c r="O19" i="5"/>
  <c r="BA19" i="1"/>
  <c r="K19" i="5"/>
  <c r="AW19" i="1" s="1"/>
  <c r="G19" i="5"/>
  <c r="AS19" i="1"/>
  <c r="K27" i="4"/>
  <c r="AK27" i="1" s="1"/>
  <c r="L27" i="5"/>
  <c r="AX27" i="1" s="1"/>
  <c r="H27" i="4"/>
  <c r="AH27" i="1" s="1"/>
  <c r="F35" i="6"/>
  <c r="BD35" i="1" s="1"/>
  <c r="O35" i="2"/>
  <c r="O35" i="1"/>
  <c r="M35" i="5"/>
  <c r="AY35" i="1" s="1"/>
  <c r="G35" i="3"/>
  <c r="AA35" i="1"/>
  <c r="G43" i="4"/>
  <c r="AG43" i="1" s="1"/>
  <c r="D43" i="3"/>
  <c r="X43" i="1"/>
  <c r="I43" i="5"/>
  <c r="AU43" i="1" s="1"/>
  <c r="H43" i="5"/>
  <c r="AT43" i="1" s="1"/>
  <c r="G14" i="6"/>
  <c r="BE14" i="1" s="1"/>
  <c r="M14" i="4"/>
  <c r="AM14" i="1"/>
  <c r="AH14" i="1"/>
  <c r="M14" i="2"/>
  <c r="M14" i="1"/>
  <c r="I14" i="4"/>
  <c r="AI14" i="1"/>
  <c r="D14" i="3"/>
  <c r="X14" i="1"/>
  <c r="D14" i="2"/>
  <c r="D14" i="1" s="1"/>
  <c r="K14" i="4"/>
  <c r="AK14" i="1" s="1"/>
  <c r="W14" i="2"/>
  <c r="W14" i="1"/>
  <c r="K14" i="5"/>
  <c r="AW14" i="1" s="1"/>
  <c r="H22" i="5"/>
  <c r="AT22" i="1" s="1"/>
  <c r="E26" i="6"/>
  <c r="BC26" i="1"/>
  <c r="R26" i="2"/>
  <c r="R26" i="1"/>
  <c r="F26" i="2"/>
  <c r="F26" i="1"/>
  <c r="I26" i="5"/>
  <c r="AU26" i="1" s="1"/>
  <c r="M26" i="4"/>
  <c r="AM26" i="1"/>
  <c r="F26" i="4"/>
  <c r="AF26" i="1"/>
  <c r="I26" i="2"/>
  <c r="I26" i="1"/>
  <c r="E26" i="2"/>
  <c r="E26" i="1"/>
  <c r="K26" i="2"/>
  <c r="K26" i="1" s="1"/>
  <c r="F26" i="6"/>
  <c r="BD26" i="1"/>
  <c r="I26" i="4"/>
  <c r="AI26" i="1" s="1"/>
  <c r="E26" i="3"/>
  <c r="Y26" i="1"/>
  <c r="N26" i="2"/>
  <c r="N26" i="1"/>
  <c r="J26" i="2"/>
  <c r="J26" i="1"/>
  <c r="K26" i="5"/>
  <c r="AW26" i="1"/>
  <c r="E26" i="4"/>
  <c r="AE26" i="1" s="1"/>
  <c r="K26" i="4"/>
  <c r="AK26" i="1"/>
  <c r="S26" i="2"/>
  <c r="S26" i="1"/>
  <c r="F26" i="5"/>
  <c r="AR26" i="1"/>
  <c r="N26" i="5"/>
  <c r="AZ26" i="1"/>
  <c r="J30" i="5"/>
  <c r="AV30" i="1" s="1"/>
  <c r="D30" i="4"/>
  <c r="AD30" i="1" s="1"/>
  <c r="I34" i="3"/>
  <c r="AC34" i="1" s="1"/>
  <c r="E38" i="6"/>
  <c r="BC38" i="1" s="1"/>
  <c r="L38" i="4"/>
  <c r="AL38" i="1" s="1"/>
  <c r="N38" i="4"/>
  <c r="AN38" i="1" s="1"/>
  <c r="E38" i="4"/>
  <c r="AE38" i="1"/>
  <c r="G38" i="4"/>
  <c r="AG38" i="1" s="1"/>
  <c r="G38" i="3"/>
  <c r="AA38" i="1" s="1"/>
  <c r="M38" i="4"/>
  <c r="AM38" i="1" s="1"/>
  <c r="G38" i="6"/>
  <c r="BE38" i="1"/>
  <c r="J38" i="4"/>
  <c r="AJ38" i="1" s="1"/>
  <c r="H38" i="4"/>
  <c r="AH38" i="1" s="1"/>
  <c r="I38" i="3"/>
  <c r="AC38" i="1" s="1"/>
  <c r="F38" i="3"/>
  <c r="Z38" i="1"/>
  <c r="H38" i="6"/>
  <c r="BF38" i="1" s="1"/>
  <c r="O38" i="4"/>
  <c r="AO38" i="1" s="1"/>
  <c r="F38" i="4"/>
  <c r="AF38" i="1" s="1"/>
  <c r="D38" i="4"/>
  <c r="AD38" i="1"/>
  <c r="E38" i="3"/>
  <c r="Y38" i="1" s="1"/>
  <c r="D38" i="3"/>
  <c r="X38" i="1" s="1"/>
  <c r="I38" i="6"/>
  <c r="BG38" i="1" s="1"/>
  <c r="D38" i="6"/>
  <c r="BB38" i="1"/>
  <c r="F38" i="6"/>
  <c r="BD38" i="1" s="1"/>
  <c r="I38" i="4"/>
  <c r="AI38" i="1" s="1"/>
  <c r="K38" i="4"/>
  <c r="AK38" i="1" s="1"/>
  <c r="H38" i="3"/>
  <c r="AB38" i="1"/>
  <c r="K38" i="2"/>
  <c r="K38" i="1" s="1"/>
  <c r="G38" i="5"/>
  <c r="AS38" i="1" s="1"/>
  <c r="J38" i="2"/>
  <c r="J38" i="1" s="1"/>
  <c r="F38" i="5"/>
  <c r="AR38" i="1"/>
  <c r="I38" i="2"/>
  <c r="I38" i="1" s="1"/>
  <c r="E38" i="5"/>
  <c r="AQ38" i="1" s="1"/>
  <c r="H38" i="2"/>
  <c r="H38" i="1" s="1"/>
  <c r="D38" i="5"/>
  <c r="AP38" i="1"/>
  <c r="W38" i="2"/>
  <c r="W38" i="1" s="1"/>
  <c r="G38" i="2"/>
  <c r="G38" i="1" s="1"/>
  <c r="V38" i="2"/>
  <c r="V38" i="1" s="1"/>
  <c r="F38" i="2"/>
  <c r="F38" i="1"/>
  <c r="U38" i="2"/>
  <c r="U38" i="1" s="1"/>
  <c r="E38" i="2"/>
  <c r="E38" i="1" s="1"/>
  <c r="T38" i="2"/>
  <c r="T38" i="1" s="1"/>
  <c r="D38" i="2"/>
  <c r="D38" i="1"/>
  <c r="S38" i="2"/>
  <c r="S38" i="1" s="1"/>
  <c r="O38" i="5"/>
  <c r="BA38" i="1" s="1"/>
  <c r="R38" i="2"/>
  <c r="R38" i="1" s="1"/>
  <c r="N38" i="5"/>
  <c r="AZ38" i="1"/>
  <c r="Q38" i="2"/>
  <c r="Q38" i="1" s="1"/>
  <c r="M38" i="5"/>
  <c r="AY38" i="1" s="1"/>
  <c r="P38" i="2"/>
  <c r="P38" i="1" s="1"/>
  <c r="L38" i="5"/>
  <c r="AX38" i="1"/>
  <c r="O38" i="2"/>
  <c r="O38" i="1" s="1"/>
  <c r="K38" i="5"/>
  <c r="AW38" i="1" s="1"/>
  <c r="N38" i="2"/>
  <c r="N38" i="1" s="1"/>
  <c r="J38" i="5"/>
  <c r="AV38" i="1"/>
  <c r="M38" i="2"/>
  <c r="M38" i="1" s="1"/>
  <c r="I38" i="5"/>
  <c r="AU38" i="1" s="1"/>
  <c r="L38" i="2"/>
  <c r="L38" i="1" s="1"/>
  <c r="H38" i="5"/>
  <c r="AT38" i="1"/>
  <c r="E42" i="4"/>
  <c r="AE42" i="1" s="1"/>
  <c r="G42" i="4"/>
  <c r="AG42" i="1" s="1"/>
  <c r="G42" i="3"/>
  <c r="AA42" i="1" s="1"/>
  <c r="N42" i="5"/>
  <c r="AZ42" i="1"/>
  <c r="M42" i="4"/>
  <c r="AM42" i="1" s="1"/>
  <c r="G42" i="6"/>
  <c r="BE42" i="1" s="1"/>
  <c r="F42" i="3"/>
  <c r="Z42" i="1" s="1"/>
  <c r="U42" i="2"/>
  <c r="U42" i="1"/>
  <c r="Q42" i="2"/>
  <c r="Q42" i="1" s="1"/>
  <c r="H42" i="6"/>
  <c r="BF42" i="1" s="1"/>
  <c r="O42" i="4"/>
  <c r="AO42" i="1" s="1"/>
  <c r="F42" i="4"/>
  <c r="AF42" i="1"/>
  <c r="P42" i="2"/>
  <c r="P42" i="1" s="1"/>
  <c r="L42" i="2"/>
  <c r="L42" i="1" s="1"/>
  <c r="H42" i="2"/>
  <c r="H42" i="1" s="1"/>
  <c r="H42" i="3"/>
  <c r="AB42" i="1"/>
  <c r="W42" i="2"/>
  <c r="W42" i="1" s="1"/>
  <c r="S42" i="2"/>
  <c r="S42" i="1" s="1"/>
  <c r="F42" i="5"/>
  <c r="AR42" i="1" s="1"/>
  <c r="O42" i="5"/>
  <c r="BA42" i="1"/>
  <c r="I42" i="5"/>
  <c r="AU42" i="1" s="1"/>
  <c r="K42" i="5"/>
  <c r="AW42" i="1" s="1"/>
  <c r="G42" i="5"/>
  <c r="AS42" i="1" s="1"/>
  <c r="I46" i="6"/>
  <c r="BG46" i="1" s="1"/>
  <c r="I46" i="4"/>
  <c r="AI46" i="1" s="1"/>
  <c r="W46" i="2"/>
  <c r="W46" i="1" s="1"/>
  <c r="S46" i="2"/>
  <c r="S46" i="1" s="1"/>
  <c r="D46" i="6"/>
  <c r="BB46" i="1" s="1"/>
  <c r="L46" i="4"/>
  <c r="AL46" i="1" s="1"/>
  <c r="F46" i="3"/>
  <c r="Z46" i="1" s="1"/>
  <c r="H49" i="3"/>
  <c r="V46" i="2"/>
  <c r="V46" i="1" s="1"/>
  <c r="R46" i="2"/>
  <c r="R46" i="1" s="1"/>
  <c r="O46" i="4"/>
  <c r="AO46" i="1" s="1"/>
  <c r="K46" i="4"/>
  <c r="AK46" i="1" s="1"/>
  <c r="E46" i="3"/>
  <c r="Y46" i="1" s="1"/>
  <c r="U46" i="2"/>
  <c r="U46" i="1" s="1"/>
  <c r="F46" i="6"/>
  <c r="BD46" i="1" s="1"/>
  <c r="F46" i="4"/>
  <c r="AF46" i="1" s="1"/>
  <c r="H46" i="3"/>
  <c r="AB46" i="1" s="1"/>
  <c r="G49" i="3"/>
  <c r="E49" i="3"/>
  <c r="L46" i="2"/>
  <c r="L46" i="1" s="1"/>
  <c r="H46" i="2"/>
  <c r="H46" i="1" s="1"/>
  <c r="L46" i="5"/>
  <c r="AX46" i="1" s="1"/>
  <c r="H46" i="5"/>
  <c r="AT46" i="1" s="1"/>
  <c r="G46" i="2"/>
  <c r="G46" i="1" s="1"/>
  <c r="O46" i="5"/>
  <c r="BA46" i="1" s="1"/>
  <c r="J46" i="2"/>
  <c r="J46" i="1" s="1"/>
  <c r="F46" i="2"/>
  <c r="F46" i="1" s="1"/>
  <c r="F46" i="5"/>
  <c r="AR46" i="1" s="1"/>
  <c r="I46" i="2"/>
  <c r="I46" i="1" s="1"/>
  <c r="M46" i="5"/>
  <c r="AY46" i="1" s="1"/>
  <c r="I46" i="5"/>
  <c r="AU46" i="1" s="1"/>
  <c r="E46" i="5"/>
  <c r="AQ46" i="1" s="1"/>
  <c r="H2" i="6"/>
  <c r="BF2" i="1" s="1"/>
  <c r="R6" i="6"/>
  <c r="E6" i="6"/>
  <c r="BC6" i="1"/>
  <c r="M6" i="4"/>
  <c r="AM6" i="1"/>
  <c r="I6" i="4"/>
  <c r="AI6" i="1" s="1"/>
  <c r="G6" i="3"/>
  <c r="AA6" i="1" s="1"/>
  <c r="W6" i="2"/>
  <c r="W6" i="1" s="1"/>
  <c r="S6" i="2"/>
  <c r="S6" i="1" s="1"/>
  <c r="H6" i="6"/>
  <c r="BF6" i="1"/>
  <c r="D6" i="6"/>
  <c r="BB6" i="1"/>
  <c r="L6" i="4"/>
  <c r="AL6" i="1"/>
  <c r="D6" i="4"/>
  <c r="AD6" i="1"/>
  <c r="F6" i="3"/>
  <c r="Z6" i="1" s="1"/>
  <c r="V6" i="2"/>
  <c r="V6" i="1" s="1"/>
  <c r="N6" i="2"/>
  <c r="N6" i="1" s="1"/>
  <c r="G6" i="6"/>
  <c r="BE6" i="1" s="1"/>
  <c r="O6" i="4"/>
  <c r="AO6" i="1"/>
  <c r="G6" i="4"/>
  <c r="AG6" i="1" s="1"/>
  <c r="I6" i="3"/>
  <c r="AC6" i="1"/>
  <c r="E6" i="3"/>
  <c r="Y6" i="1" s="1"/>
  <c r="Q6" i="2"/>
  <c r="Q6" i="1" s="1"/>
  <c r="M6" i="2"/>
  <c r="M6" i="1" s="1"/>
  <c r="F6" i="6"/>
  <c r="BD6" i="1"/>
  <c r="J6" i="4"/>
  <c r="AJ6" i="1" s="1"/>
  <c r="F6" i="4"/>
  <c r="AF6" i="1" s="1"/>
  <c r="H6" i="3"/>
  <c r="AB6" i="1"/>
  <c r="T6" i="2"/>
  <c r="T6" i="1"/>
  <c r="P6" i="2"/>
  <c r="P6" i="1"/>
  <c r="L6" i="2"/>
  <c r="L6" i="1" s="1"/>
  <c r="D6" i="2"/>
  <c r="D6" i="1" s="1"/>
  <c r="L6" i="5"/>
  <c r="AX6" i="1" s="1"/>
  <c r="H6" i="5"/>
  <c r="AT6" i="1" s="1"/>
  <c r="K6" i="2"/>
  <c r="K6" i="1"/>
  <c r="G6" i="2"/>
  <c r="G6" i="1"/>
  <c r="O6" i="5"/>
  <c r="BA6" i="1"/>
  <c r="G6" i="5"/>
  <c r="AS6" i="1"/>
  <c r="J6" i="2"/>
  <c r="J6" i="1" s="1"/>
  <c r="F6" i="2"/>
  <c r="F6" i="1" s="1"/>
  <c r="J6" i="5"/>
  <c r="AV6" i="1" s="1"/>
  <c r="F6" i="5"/>
  <c r="AR6" i="1" s="1"/>
  <c r="I6" i="2"/>
  <c r="I6" i="1" s="1"/>
  <c r="M6" i="5"/>
  <c r="AY6" i="1" s="1"/>
  <c r="I6" i="5"/>
  <c r="AU6" i="1" s="1"/>
  <c r="E6" i="5"/>
  <c r="AQ6" i="1"/>
  <c r="E13" i="6"/>
  <c r="BC13" i="1" s="1"/>
  <c r="G13" i="6"/>
  <c r="BE13" i="1" s="1"/>
  <c r="J13" i="4"/>
  <c r="AJ13" i="1" s="1"/>
  <c r="L13" i="4"/>
  <c r="AL13" i="1"/>
  <c r="W13" i="2"/>
  <c r="W13" i="1" s="1"/>
  <c r="G13" i="3"/>
  <c r="AA13" i="1"/>
  <c r="T13" i="2"/>
  <c r="T13" i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/>
  <c r="F13" i="6"/>
  <c r="BD13" i="1"/>
  <c r="M13" i="4"/>
  <c r="AM13" i="1"/>
  <c r="O13" i="4"/>
  <c r="AO13" i="1" s="1"/>
  <c r="F13" i="4"/>
  <c r="AF13" i="1"/>
  <c r="H13" i="4"/>
  <c r="AH13" i="1" s="1"/>
  <c r="E13" i="3"/>
  <c r="Y13" i="1" s="1"/>
  <c r="D13" i="3"/>
  <c r="X13" i="1" s="1"/>
  <c r="S13" i="2"/>
  <c r="S13" i="1" s="1"/>
  <c r="N13" i="2"/>
  <c r="N13" i="1"/>
  <c r="J13" i="2"/>
  <c r="J13" i="1"/>
  <c r="F13" i="2"/>
  <c r="F13" i="1" s="1"/>
  <c r="E13" i="5"/>
  <c r="AQ13" i="1" s="1"/>
  <c r="N13" i="5"/>
  <c r="AZ13" i="1"/>
  <c r="J13" i="5"/>
  <c r="AV13" i="1" s="1"/>
  <c r="N13" i="4"/>
  <c r="AN13" i="1" s="1"/>
  <c r="H13" i="6"/>
  <c r="BF13" i="1"/>
  <c r="K13" i="4"/>
  <c r="AK13" i="1" s="1"/>
  <c r="I13" i="4"/>
  <c r="AI13" i="1"/>
  <c r="D13" i="4"/>
  <c r="AD13" i="1" s="1"/>
  <c r="I13" i="3"/>
  <c r="AC13" i="1" s="1"/>
  <c r="V13" i="2"/>
  <c r="V13" i="1" s="1"/>
  <c r="R13" i="2"/>
  <c r="R13" i="1"/>
  <c r="M13" i="2"/>
  <c r="M13" i="1" s="1"/>
  <c r="I13" i="2"/>
  <c r="I13" i="1"/>
  <c r="E13" i="2"/>
  <c r="E13" i="1"/>
  <c r="G13" i="5"/>
  <c r="AS13" i="1" s="1"/>
  <c r="M13" i="5"/>
  <c r="AY13" i="1" s="1"/>
  <c r="I13" i="6"/>
  <c r="BG13" i="1" s="1"/>
  <c r="D13" i="6"/>
  <c r="BB13" i="1" s="1"/>
  <c r="G13" i="4"/>
  <c r="AG13" i="1" s="1"/>
  <c r="E13" i="4"/>
  <c r="AE13" i="1" s="1"/>
  <c r="F13" i="3"/>
  <c r="Z13" i="1"/>
  <c r="H13" i="3"/>
  <c r="AB13" i="1"/>
  <c r="U13" i="2"/>
  <c r="U13" i="1"/>
  <c r="P13" i="2"/>
  <c r="P13" i="1" s="1"/>
  <c r="L13" i="2"/>
  <c r="L13" i="1"/>
  <c r="H13" i="2"/>
  <c r="H13" i="1" s="1"/>
  <c r="Q13" i="2"/>
  <c r="Q13" i="1" s="1"/>
  <c r="F13" i="5"/>
  <c r="AR13" i="1" s="1"/>
  <c r="L13" i="5"/>
  <c r="AX13" i="1"/>
  <c r="H13" i="5"/>
  <c r="AT13" i="1" s="1"/>
  <c r="O21" i="5"/>
  <c r="BA21" i="1" s="1"/>
  <c r="D21" i="4"/>
  <c r="AD21" i="1" s="1"/>
  <c r="E21" i="3"/>
  <c r="Y21" i="1" s="1"/>
  <c r="I21" i="6"/>
  <c r="BG21" i="1" s="1"/>
  <c r="D21" i="3"/>
  <c r="X21" i="1" s="1"/>
  <c r="F21" i="2"/>
  <c r="F21" i="1" s="1"/>
  <c r="U25" i="3"/>
  <c r="F25" i="3"/>
  <c r="Z25" i="1"/>
  <c r="S25" i="2"/>
  <c r="S25" i="1"/>
  <c r="P25" i="2"/>
  <c r="P25" i="1"/>
  <c r="L25" i="2"/>
  <c r="L25" i="1"/>
  <c r="M25" i="4"/>
  <c r="AM25" i="1"/>
  <c r="O25" i="4"/>
  <c r="AO25" i="1"/>
  <c r="J25" i="4"/>
  <c r="AJ25" i="1"/>
  <c r="H25" i="3"/>
  <c r="AB25" i="1"/>
  <c r="O25" i="5"/>
  <c r="BA25" i="1"/>
  <c r="G25" i="5"/>
  <c r="AS25" i="1"/>
  <c r="N25" i="4"/>
  <c r="AN25" i="1"/>
  <c r="H25" i="6"/>
  <c r="BF25" i="1"/>
  <c r="U25" i="2"/>
  <c r="U25" i="1"/>
  <c r="Q25" i="2"/>
  <c r="Q25" i="1"/>
  <c r="N25" i="2"/>
  <c r="N25" i="1"/>
  <c r="J25" i="2"/>
  <c r="J25" i="1"/>
  <c r="I25" i="6"/>
  <c r="BG25" i="1"/>
  <c r="D25" i="6"/>
  <c r="BB25" i="1"/>
  <c r="G25" i="4"/>
  <c r="AG25" i="1"/>
  <c r="I25" i="4"/>
  <c r="AI25" i="1"/>
  <c r="M25" i="2"/>
  <c r="M25" i="1"/>
  <c r="I25" i="2"/>
  <c r="I25" i="1"/>
  <c r="E25" i="2"/>
  <c r="E25" i="1"/>
  <c r="M25" i="5"/>
  <c r="AY25" i="1"/>
  <c r="L29" i="4"/>
  <c r="AL29" i="1"/>
  <c r="D29" i="3"/>
  <c r="X29" i="1"/>
  <c r="E29" i="5"/>
  <c r="AQ29" i="1"/>
  <c r="D29" i="5"/>
  <c r="AP29" i="1"/>
  <c r="I29" i="3"/>
  <c r="AC29" i="1"/>
  <c r="S29" i="2"/>
  <c r="S29" i="1"/>
  <c r="P29" i="2"/>
  <c r="P29" i="1"/>
  <c r="H29" i="6"/>
  <c r="BF29" i="1"/>
  <c r="H29" i="3"/>
  <c r="AB29" i="1"/>
  <c r="K29" i="5"/>
  <c r="AW29" i="1"/>
  <c r="H29" i="5"/>
  <c r="AT29" i="1"/>
  <c r="F29" i="4"/>
  <c r="AF29" i="1" s="1"/>
  <c r="D29" i="4"/>
  <c r="AD29" i="1" s="1"/>
  <c r="O29" i="2"/>
  <c r="O29" i="1" s="1"/>
  <c r="E29" i="2"/>
  <c r="E29" i="1"/>
  <c r="N29" i="5"/>
  <c r="AZ29" i="1"/>
  <c r="F29" i="5"/>
  <c r="AR29" i="1" s="1"/>
  <c r="E33" i="6"/>
  <c r="BC33" i="1"/>
  <c r="L33" i="4"/>
  <c r="AL33" i="1" s="1"/>
  <c r="G33" i="4"/>
  <c r="AG33" i="1"/>
  <c r="I33" i="4"/>
  <c r="AI33" i="1"/>
  <c r="F33" i="3"/>
  <c r="Z33" i="1"/>
  <c r="H33" i="3"/>
  <c r="AB33" i="1" s="1"/>
  <c r="T33" i="2"/>
  <c r="T33" i="1"/>
  <c r="P33" i="2"/>
  <c r="P33" i="1"/>
  <c r="L33" i="2"/>
  <c r="L33" i="1"/>
  <c r="H33" i="2"/>
  <c r="H33" i="1" s="1"/>
  <c r="D33" i="2"/>
  <c r="D33" i="1"/>
  <c r="L33" i="5"/>
  <c r="AX33" i="1"/>
  <c r="H33" i="5"/>
  <c r="AT33" i="1"/>
  <c r="D33" i="5"/>
  <c r="AP33" i="1" s="1"/>
  <c r="F33" i="6"/>
  <c r="BD33" i="1"/>
  <c r="M33" i="4"/>
  <c r="AM33" i="1"/>
  <c r="G33" i="6"/>
  <c r="BE33" i="1"/>
  <c r="I33" i="3"/>
  <c r="AC33" i="1" s="1"/>
  <c r="E33" i="4"/>
  <c r="AE33" i="1"/>
  <c r="E33" i="3"/>
  <c r="Y33" i="1"/>
  <c r="G33" i="3"/>
  <c r="AA33" i="1"/>
  <c r="S33" i="2"/>
  <c r="S33" i="1" s="1"/>
  <c r="O33" i="2"/>
  <c r="O33" i="1"/>
  <c r="K33" i="2"/>
  <c r="K33" i="1"/>
  <c r="G33" i="2"/>
  <c r="G33" i="1"/>
  <c r="O33" i="5"/>
  <c r="BA33" i="1" s="1"/>
  <c r="K33" i="5"/>
  <c r="AW33" i="1"/>
  <c r="G33" i="5"/>
  <c r="AS33" i="1"/>
  <c r="N33" i="4"/>
  <c r="AN33" i="1"/>
  <c r="H33" i="6"/>
  <c r="BF33" i="1" s="1"/>
  <c r="O33" i="4"/>
  <c r="AO33" i="1"/>
  <c r="J33" i="4"/>
  <c r="AJ33" i="1"/>
  <c r="H33" i="4"/>
  <c r="AH33" i="1"/>
  <c r="W33" i="2"/>
  <c r="W33" i="1" s="1"/>
  <c r="D33" i="3"/>
  <c r="X33" i="1"/>
  <c r="R33" i="2"/>
  <c r="R33" i="1"/>
  <c r="N33" i="2"/>
  <c r="N33" i="1"/>
  <c r="J33" i="2"/>
  <c r="J33" i="1" s="1"/>
  <c r="F33" i="2"/>
  <c r="F33" i="1"/>
  <c r="N33" i="5"/>
  <c r="AZ33" i="1"/>
  <c r="J33" i="5"/>
  <c r="AV33" i="1"/>
  <c r="F33" i="5"/>
  <c r="AR33" i="1" s="1"/>
  <c r="I33" i="6"/>
  <c r="BG33" i="1"/>
  <c r="D33" i="6"/>
  <c r="BB33" i="1"/>
  <c r="K33" i="4"/>
  <c r="AK33" i="1"/>
  <c r="F33" i="4"/>
  <c r="AF33" i="1" s="1"/>
  <c r="D33" i="4"/>
  <c r="AD33" i="1"/>
  <c r="V33" i="2"/>
  <c r="V33" i="1"/>
  <c r="U33" i="2"/>
  <c r="U33" i="1"/>
  <c r="Q33" i="2"/>
  <c r="Q33" i="1" s="1"/>
  <c r="M33" i="2"/>
  <c r="M33" i="1"/>
  <c r="I33" i="2"/>
  <c r="I33" i="1"/>
  <c r="E33" i="2"/>
  <c r="E33" i="1"/>
  <c r="M33" i="5"/>
  <c r="AY33" i="1" s="1"/>
  <c r="I33" i="5"/>
  <c r="AU33" i="1"/>
  <c r="E33" i="5"/>
  <c r="AQ33" i="1"/>
  <c r="M37" i="3"/>
  <c r="E37" i="6"/>
  <c r="BC37" i="1" s="1"/>
  <c r="L37" i="4"/>
  <c r="AL37" i="1"/>
  <c r="G37" i="4"/>
  <c r="AG37" i="1" s="1"/>
  <c r="I37" i="4"/>
  <c r="AI37" i="1" s="1"/>
  <c r="F37" i="3"/>
  <c r="Z37" i="1" s="1"/>
  <c r="H37" i="3"/>
  <c r="AB37" i="1"/>
  <c r="T37" i="2"/>
  <c r="T37" i="1" s="1"/>
  <c r="P37" i="2"/>
  <c r="P37" i="1" s="1"/>
  <c r="L37" i="2"/>
  <c r="L37" i="1" s="1"/>
  <c r="H37" i="2"/>
  <c r="H37" i="1"/>
  <c r="D37" i="2"/>
  <c r="D37" i="1" s="1"/>
  <c r="L37" i="5"/>
  <c r="AX37" i="1" s="1"/>
  <c r="H37" i="5"/>
  <c r="AT37" i="1" s="1"/>
  <c r="D37" i="5"/>
  <c r="AP37" i="1"/>
  <c r="F37" i="6"/>
  <c r="BD37" i="1" s="1"/>
  <c r="M37" i="4"/>
  <c r="AM37" i="1" s="1"/>
  <c r="G37" i="6"/>
  <c r="BE37" i="1" s="1"/>
  <c r="I37" i="3"/>
  <c r="AC37" i="1"/>
  <c r="E37" i="4"/>
  <c r="AE37" i="1" s="1"/>
  <c r="E37" i="3"/>
  <c r="Y37" i="1" s="1"/>
  <c r="G37" i="3"/>
  <c r="AA37" i="1" s="1"/>
  <c r="S37" i="2"/>
  <c r="S37" i="1"/>
  <c r="O37" i="2"/>
  <c r="O37" i="1" s="1"/>
  <c r="K37" i="2"/>
  <c r="K37" i="1" s="1"/>
  <c r="G37" i="2"/>
  <c r="G37" i="1" s="1"/>
  <c r="O37" i="5"/>
  <c r="BA37" i="1"/>
  <c r="K37" i="5"/>
  <c r="AW37" i="1" s="1"/>
  <c r="G37" i="5"/>
  <c r="AS37" i="1" s="1"/>
  <c r="N37" i="4"/>
  <c r="AN37" i="1" s="1"/>
  <c r="H37" i="6"/>
  <c r="BF37" i="1"/>
  <c r="O37" i="4"/>
  <c r="AO37" i="1" s="1"/>
  <c r="J37" i="4"/>
  <c r="AJ37" i="1" s="1"/>
  <c r="H37" i="4"/>
  <c r="AH37" i="1" s="1"/>
  <c r="W37" i="2"/>
  <c r="W37" i="1"/>
  <c r="D37" i="3"/>
  <c r="X37" i="1" s="1"/>
  <c r="R37" i="2"/>
  <c r="R37" i="1" s="1"/>
  <c r="N37" i="2"/>
  <c r="N37" i="1" s="1"/>
  <c r="J37" i="2"/>
  <c r="J37" i="1"/>
  <c r="F37" i="2"/>
  <c r="F37" i="1" s="1"/>
  <c r="N37" i="5"/>
  <c r="AZ37" i="1" s="1"/>
  <c r="J37" i="5"/>
  <c r="AV37" i="1" s="1"/>
  <c r="F37" i="5"/>
  <c r="AR37" i="1"/>
  <c r="I37" i="6"/>
  <c r="BG37" i="1" s="1"/>
  <c r="D37" i="6"/>
  <c r="BB37" i="1" s="1"/>
  <c r="K37" i="4"/>
  <c r="AK37" i="1" s="1"/>
  <c r="F37" i="4"/>
  <c r="AF37" i="1"/>
  <c r="D37" i="4"/>
  <c r="AD37" i="1" s="1"/>
  <c r="V37" i="2"/>
  <c r="V37" i="1" s="1"/>
  <c r="U37" i="2"/>
  <c r="U37" i="1" s="1"/>
  <c r="Q37" i="2"/>
  <c r="Q37" i="1"/>
  <c r="M37" i="2"/>
  <c r="M37" i="1" s="1"/>
  <c r="I37" i="2"/>
  <c r="I37" i="1" s="1"/>
  <c r="E37" i="2"/>
  <c r="E37" i="1" s="1"/>
  <c r="M37" i="5"/>
  <c r="AY37" i="1"/>
  <c r="I37" i="5"/>
  <c r="AU37" i="1" s="1"/>
  <c r="E37" i="5"/>
  <c r="AQ37" i="1" s="1"/>
  <c r="E41" i="2"/>
  <c r="E41" i="1" s="1"/>
  <c r="I41" i="5"/>
  <c r="AU41" i="1"/>
  <c r="J45" i="4"/>
  <c r="AJ45" i="1" s="1"/>
  <c r="D45" i="3"/>
  <c r="X45" i="1" s="1"/>
  <c r="I48" i="3"/>
  <c r="P45" i="2"/>
  <c r="P45" i="1" s="1"/>
  <c r="E45" i="6"/>
  <c r="BC45" i="1" s="1"/>
  <c r="M45" i="4"/>
  <c r="AM45" i="1" s="1"/>
  <c r="W45" i="2"/>
  <c r="W45" i="1" s="1"/>
  <c r="H45" i="6"/>
  <c r="BF45" i="1" s="1"/>
  <c r="D45" i="6"/>
  <c r="BB45" i="1" s="1"/>
  <c r="D45" i="4"/>
  <c r="AD45" i="1" s="1"/>
  <c r="F48" i="3"/>
  <c r="D48" i="3"/>
  <c r="V45" i="2"/>
  <c r="V45" i="1" s="1"/>
  <c r="G45" i="6"/>
  <c r="BE45" i="1" s="1"/>
  <c r="G45" i="4"/>
  <c r="AG45" i="1" s="1"/>
  <c r="I45" i="3"/>
  <c r="AC45" i="1" s="1"/>
  <c r="E45" i="3"/>
  <c r="Y45" i="1" s="1"/>
  <c r="M45" i="2"/>
  <c r="M45" i="1"/>
  <c r="M45" i="5"/>
  <c r="AY45" i="1" s="1"/>
  <c r="I45" i="5"/>
  <c r="AU45" i="1" s="1"/>
  <c r="E45" i="5"/>
  <c r="AQ45" i="1" s="1"/>
  <c r="L45" i="5"/>
  <c r="AX45" i="1"/>
  <c r="K45" i="2"/>
  <c r="K45" i="1" s="1"/>
  <c r="G45" i="2"/>
  <c r="G45" i="1" s="1"/>
  <c r="O45" i="5"/>
  <c r="BA45" i="1" s="1"/>
  <c r="J45" i="2"/>
  <c r="J45" i="1"/>
  <c r="J45" i="5"/>
  <c r="AV45" i="1"/>
  <c r="F45" i="5"/>
  <c r="AR45" i="1" s="1"/>
  <c r="D11" i="5"/>
  <c r="AP11" i="1"/>
  <c r="F7" i="2"/>
  <c r="F7" i="1"/>
  <c r="V26" i="3"/>
  <c r="S15" i="1"/>
  <c r="W27" i="3"/>
  <c r="L6" i="3"/>
  <c r="R6" i="3"/>
  <c r="W6" i="3"/>
  <c r="S6" i="4"/>
  <c r="R6" i="5"/>
  <c r="Q6" i="6"/>
  <c r="W11" i="3"/>
  <c r="M19" i="3"/>
  <c r="Q5" i="3"/>
  <c r="N6" i="3"/>
  <c r="S6" i="3"/>
  <c r="T6" i="4"/>
  <c r="S6" i="5"/>
  <c r="J6" i="6"/>
  <c r="V8" i="6"/>
  <c r="W9" i="6"/>
  <c r="T6" i="6"/>
  <c r="W7" i="6"/>
  <c r="N20" i="3"/>
  <c r="S24" i="3"/>
  <c r="J2" i="3"/>
  <c r="N2" i="3"/>
  <c r="R2" i="3"/>
  <c r="V2" i="3"/>
  <c r="M6" i="3"/>
  <c r="Q6" i="3"/>
  <c r="U6" i="3"/>
  <c r="J8" i="3"/>
  <c r="N8" i="3"/>
  <c r="R8" i="3"/>
  <c r="V8" i="3"/>
  <c r="T9" i="3"/>
  <c r="Q2" i="4"/>
  <c r="U2" i="4"/>
  <c r="Q6" i="4"/>
  <c r="U6" i="4"/>
  <c r="Q8" i="4"/>
  <c r="U8" i="4"/>
  <c r="V9" i="4"/>
  <c r="Q2" i="5"/>
  <c r="U2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R2" i="5"/>
  <c r="V2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Q22" i="3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S12" i="6"/>
  <c r="N12" i="6"/>
  <c r="W12" i="5"/>
  <c r="S12" i="5"/>
  <c r="U12" i="6"/>
  <c r="O12" i="6"/>
  <c r="P12" i="5"/>
  <c r="U12" i="4"/>
  <c r="Q12" i="4"/>
  <c r="V12" i="6"/>
  <c r="Q12" i="5"/>
  <c r="T12" i="4"/>
  <c r="P12" i="4"/>
  <c r="K12" i="6"/>
  <c r="W12" i="4"/>
  <c r="R12" i="4"/>
  <c r="T12" i="3"/>
  <c r="P12" i="3"/>
  <c r="U12" i="3"/>
  <c r="O12" i="3"/>
  <c r="J12" i="3"/>
  <c r="V12" i="3"/>
  <c r="Q12" i="3"/>
  <c r="K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V15" i="5"/>
  <c r="R15" i="5"/>
  <c r="V15" i="6"/>
  <c r="N15" i="6"/>
  <c r="W15" i="5"/>
  <c r="S15" i="5"/>
  <c r="Q15" i="6"/>
  <c r="T15" i="5"/>
  <c r="P15" i="5"/>
  <c r="U15" i="4"/>
  <c r="Q15" i="4"/>
  <c r="R15" i="6"/>
  <c r="U15" i="5"/>
  <c r="S15" i="4"/>
  <c r="AN15" i="1"/>
  <c r="T15" i="4"/>
  <c r="V15" i="4"/>
  <c r="P15" i="4"/>
  <c r="T15" i="3"/>
  <c r="P15" i="3"/>
  <c r="L15" i="3"/>
  <c r="W15" i="4"/>
  <c r="S15" i="3"/>
  <c r="N15" i="3"/>
  <c r="W15" i="1"/>
  <c r="J15" i="6"/>
  <c r="Q15" i="5"/>
  <c r="U15" i="3"/>
  <c r="O15" i="3"/>
  <c r="J15" i="3"/>
  <c r="V15" i="3"/>
  <c r="Q15" i="3"/>
  <c r="K15" i="3"/>
  <c r="P16" i="6"/>
  <c r="Q16" i="6"/>
  <c r="R16" i="3"/>
  <c r="M16" i="3"/>
  <c r="L17" i="3"/>
  <c r="P18" i="4"/>
  <c r="V19" i="6"/>
  <c r="R19" i="6"/>
  <c r="N19" i="6"/>
  <c r="J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O21" i="6"/>
  <c r="T21" i="6"/>
  <c r="R21" i="5"/>
  <c r="Q21" i="4"/>
  <c r="V21" i="4"/>
  <c r="W21" i="4"/>
  <c r="T21" i="3"/>
  <c r="P21" i="3"/>
  <c r="M21" i="3"/>
  <c r="T21" i="4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U24" i="6"/>
  <c r="W24" i="5"/>
  <c r="S24" i="5"/>
  <c r="T24" i="5"/>
  <c r="P24" i="5"/>
  <c r="U24" i="4"/>
  <c r="Q24" i="4"/>
  <c r="M24" i="6"/>
  <c r="Q24" i="5"/>
  <c r="T24" i="4"/>
  <c r="U24" i="5"/>
  <c r="V24" i="4"/>
  <c r="P24" i="4"/>
  <c r="W24" i="4"/>
  <c r="R24" i="4"/>
  <c r="T24" i="3"/>
  <c r="P24" i="3"/>
  <c r="L24" i="3"/>
  <c r="U24" i="3"/>
  <c r="O24" i="3"/>
  <c r="J24" i="3"/>
  <c r="S24" i="4"/>
  <c r="V24" i="3"/>
  <c r="Q24" i="3"/>
  <c r="K24" i="3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S27" i="4"/>
  <c r="T27" i="4"/>
  <c r="V27" i="4"/>
  <c r="P27" i="4"/>
  <c r="T27" i="3"/>
  <c r="P27" i="3"/>
  <c r="L27" i="3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M28" i="3"/>
  <c r="V29" i="6"/>
  <c r="N29" i="6"/>
  <c r="J29" i="6"/>
  <c r="W29" i="6"/>
  <c r="T29" i="6"/>
  <c r="L29" i="6"/>
  <c r="M29" i="6"/>
  <c r="V29" i="5"/>
  <c r="S29" i="5"/>
  <c r="T29" i="5"/>
  <c r="P29" i="5"/>
  <c r="U29" i="4"/>
  <c r="V29" i="3"/>
  <c r="N29" i="3"/>
  <c r="J29" i="3"/>
  <c r="Q29" i="5"/>
  <c r="W29" i="3"/>
  <c r="S29" i="3"/>
  <c r="K29" i="3"/>
  <c r="U29" i="5"/>
  <c r="S29" i="4"/>
  <c r="T29" i="4"/>
  <c r="U29" i="3"/>
  <c r="W30" i="6"/>
  <c r="S30" i="6"/>
  <c r="O30" i="6"/>
  <c r="L30" i="6"/>
  <c r="Q30" i="4"/>
  <c r="U30" i="6"/>
  <c r="W30" i="4"/>
  <c r="R30" i="3"/>
  <c r="T30" i="4"/>
  <c r="P30" i="3"/>
  <c r="L30" i="3"/>
  <c r="U30" i="5"/>
  <c r="O31" i="6"/>
  <c r="P31" i="6"/>
  <c r="L31" i="6"/>
  <c r="U31" i="4"/>
  <c r="Q31" i="4"/>
  <c r="Q31" i="6"/>
  <c r="S31" i="3"/>
  <c r="V31" i="4"/>
  <c r="Q31" i="3"/>
  <c r="V33" i="6"/>
  <c r="R33" i="6"/>
  <c r="N33" i="6"/>
  <c r="J33" i="6"/>
  <c r="W33" i="6"/>
  <c r="S33" i="6"/>
  <c r="O33" i="6"/>
  <c r="K33" i="6"/>
  <c r="T33" i="6"/>
  <c r="P33" i="6"/>
  <c r="L33" i="6"/>
  <c r="U33" i="5"/>
  <c r="Q33" i="5"/>
  <c r="M33" i="6"/>
  <c r="T33" i="5"/>
  <c r="Q33" i="6"/>
  <c r="V33" i="5"/>
  <c r="P33" i="5"/>
  <c r="U33" i="6"/>
  <c r="W33" i="5"/>
  <c r="R33" i="5"/>
  <c r="U33" i="4"/>
  <c r="Q33" i="4"/>
  <c r="V33" i="4"/>
  <c r="P33" i="4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Q33" i="3"/>
  <c r="U33" i="3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M35" i="3"/>
  <c r="R35" i="4"/>
  <c r="Q35" i="3"/>
  <c r="V36" i="6"/>
  <c r="R36" i="6"/>
  <c r="N36" i="6"/>
  <c r="J36" i="6"/>
  <c r="W36" i="6"/>
  <c r="S36" i="6"/>
  <c r="O36" i="6"/>
  <c r="K36" i="6"/>
  <c r="T36" i="6"/>
  <c r="P36" i="6"/>
  <c r="L36" i="6"/>
  <c r="U36" i="5"/>
  <c r="Q36" i="5"/>
  <c r="Q36" i="6"/>
  <c r="S36" i="5"/>
  <c r="U36" i="6"/>
  <c r="T36" i="5"/>
  <c r="V36" i="5"/>
  <c r="P36" i="5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M36" i="6"/>
  <c r="U36" i="3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R39" i="6"/>
  <c r="N39" i="6"/>
  <c r="J39" i="6"/>
  <c r="W39" i="6"/>
  <c r="P39" i="6"/>
  <c r="L39" i="6"/>
  <c r="U39" i="5"/>
  <c r="Q39" i="5"/>
  <c r="M39" i="6"/>
  <c r="T39" i="5"/>
  <c r="U39" i="4"/>
  <c r="Q39" i="4"/>
  <c r="N39" i="3"/>
  <c r="J39" i="3"/>
  <c r="T39" i="4"/>
  <c r="W39" i="3"/>
  <c r="P39" i="4"/>
  <c r="T39" i="3"/>
  <c r="P39" i="3"/>
  <c r="L39" i="3"/>
  <c r="W39" i="4"/>
  <c r="Q39" i="3"/>
  <c r="V40" i="6"/>
  <c r="R40" i="6"/>
  <c r="N40" i="6"/>
  <c r="W40" i="6"/>
  <c r="T40" i="6"/>
  <c r="P40" i="6"/>
  <c r="L40" i="6"/>
  <c r="T40" i="5"/>
  <c r="V40" i="5"/>
  <c r="P40" i="5"/>
  <c r="V40" i="3"/>
  <c r="R40" i="3"/>
  <c r="N40" i="3"/>
  <c r="O40" i="3"/>
  <c r="K40" i="3"/>
  <c r="W40" i="4"/>
  <c r="S40" i="4"/>
  <c r="R40" i="5"/>
  <c r="M40" i="3"/>
  <c r="P41" i="6"/>
  <c r="L41" i="6"/>
  <c r="Q41" i="6"/>
  <c r="M41" i="6"/>
  <c r="V41" i="6"/>
  <c r="R41" i="6"/>
  <c r="J41" i="6"/>
  <c r="U41" i="5"/>
  <c r="T41" i="5"/>
  <c r="S41" i="6"/>
  <c r="V41" i="5"/>
  <c r="W41" i="6"/>
  <c r="W41" i="5"/>
  <c r="Q41" i="4"/>
  <c r="V41" i="4"/>
  <c r="P41" i="4"/>
  <c r="R41" i="3"/>
  <c r="N41" i="3"/>
  <c r="W41" i="4"/>
  <c r="R41" i="4"/>
  <c r="W41" i="3"/>
  <c r="O41" i="3"/>
  <c r="K41" i="3"/>
  <c r="P41" i="3"/>
  <c r="L41" i="3"/>
  <c r="Q41" i="3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S42" i="4"/>
  <c r="W42" i="3"/>
  <c r="S42" i="3"/>
  <c r="O42" i="3"/>
  <c r="K42" i="3"/>
  <c r="T42" i="4"/>
  <c r="T42" i="3"/>
  <c r="P42" i="3"/>
  <c r="L42" i="3"/>
  <c r="T42" i="5"/>
  <c r="P42" i="4"/>
  <c r="M42" i="3"/>
  <c r="V42" i="4"/>
  <c r="Q42" i="3"/>
  <c r="U42" i="3"/>
  <c r="N43" i="6"/>
  <c r="S43" i="4"/>
  <c r="Q43" i="4"/>
  <c r="S43" i="3"/>
  <c r="V43" i="5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U44" i="3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Q10" i="3"/>
  <c r="R11" i="3"/>
  <c r="S12" i="3"/>
  <c r="U13" i="3"/>
  <c r="V14" i="3"/>
  <c r="W15" i="3"/>
  <c r="AA19" i="1"/>
  <c r="J21" i="3"/>
  <c r="K22" i="3"/>
  <c r="N24" i="3"/>
  <c r="O25" i="3"/>
  <c r="Q26" i="3"/>
  <c r="R27" i="3"/>
  <c r="M33" i="3"/>
  <c r="Q36" i="3"/>
  <c r="S16" i="4"/>
  <c r="T33" i="4"/>
  <c r="U26" i="5"/>
  <c r="S41" i="5"/>
  <c r="J15" i="1"/>
  <c r="K10" i="3"/>
  <c r="M11" i="3"/>
  <c r="N12" i="3"/>
  <c r="O13" i="3"/>
  <c r="Q14" i="3"/>
  <c r="R15" i="3"/>
  <c r="W19" i="3"/>
  <c r="J25" i="3"/>
  <c r="K26" i="3"/>
  <c r="M27" i="3"/>
  <c r="U35" i="3"/>
  <c r="M45" i="3"/>
  <c r="R15" i="4"/>
  <c r="W19" i="4"/>
  <c r="U10" i="5"/>
  <c r="M20" i="6"/>
  <c r="J13" i="3"/>
  <c r="K14" i="3"/>
  <c r="M15" i="3"/>
  <c r="R19" i="3"/>
  <c r="S20" i="3"/>
  <c r="V22" i="3"/>
  <c r="Q28" i="3"/>
  <c r="U31" i="3"/>
  <c r="M41" i="3"/>
  <c r="Q44" i="3"/>
  <c r="P14" i="4"/>
  <c r="R31" i="4"/>
  <c r="W35" i="4"/>
  <c r="Q12" i="6"/>
  <c r="U10" i="6"/>
  <c r="T10" i="6"/>
  <c r="M10" i="6"/>
  <c r="Q10" i="6"/>
  <c r="R5" i="6"/>
  <c r="P7" i="4"/>
  <c r="M5" i="6"/>
  <c r="V5" i="5"/>
  <c r="T5" i="6"/>
  <c r="P5" i="6"/>
  <c r="S5" i="3"/>
  <c r="O5" i="3"/>
  <c r="P5" i="5"/>
  <c r="V5" i="4"/>
  <c r="J5" i="3"/>
  <c r="N5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K9" i="3"/>
  <c r="O9" i="3"/>
  <c r="S9" i="3"/>
  <c r="W9" i="3"/>
  <c r="Q9" i="4"/>
  <c r="U9" i="4"/>
  <c r="P9" i="5"/>
  <c r="T9" i="5"/>
  <c r="K9" i="6"/>
  <c r="O9" i="6"/>
  <c r="S9" i="6"/>
  <c r="T3" i="4"/>
  <c r="W3" i="5"/>
  <c r="T7" i="4"/>
  <c r="P7" i="5"/>
  <c r="L7" i="6"/>
  <c r="L7" i="3"/>
  <c r="T7" i="5"/>
  <c r="P7" i="6"/>
  <c r="P7" i="3"/>
  <c r="T7" i="6"/>
  <c r="M7" i="3"/>
  <c r="Q7" i="3"/>
  <c r="U7" i="3"/>
  <c r="Q7" i="4"/>
  <c r="U7" i="4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I41" i="6"/>
  <c r="BG41" i="1" s="1"/>
  <c r="V41" i="2"/>
  <c r="V41" i="1"/>
  <c r="F41" i="6"/>
  <c r="BD41" i="1" s="1"/>
  <c r="Q30" i="2"/>
  <c r="Q30" i="1" s="1"/>
  <c r="T30" i="5"/>
  <c r="P30" i="6"/>
  <c r="R30" i="6"/>
  <c r="N30" i="4"/>
  <c r="AN30" i="1" s="1"/>
  <c r="F30" i="4"/>
  <c r="AF30" i="1" s="1"/>
  <c r="Q30" i="5"/>
  <c r="O32" i="3"/>
  <c r="T31" i="3"/>
  <c r="P31" i="5"/>
  <c r="M30" i="3"/>
  <c r="K30" i="3"/>
  <c r="T30" i="6"/>
  <c r="V30" i="6"/>
  <c r="I30" i="6"/>
  <c r="BG30" i="1"/>
  <c r="O30" i="4"/>
  <c r="AO30" i="1" s="1"/>
  <c r="W32" i="3"/>
  <c r="P31" i="4"/>
  <c r="W31" i="5"/>
  <c r="V30" i="4"/>
  <c r="O30" i="3"/>
  <c r="R30" i="4"/>
  <c r="S30" i="5"/>
  <c r="K30" i="6"/>
  <c r="P30" i="4"/>
  <c r="M30" i="4"/>
  <c r="AM30" i="1" s="1"/>
  <c r="S31" i="6"/>
  <c r="G30" i="5"/>
  <c r="AS30" i="1" s="1"/>
  <c r="E30" i="3"/>
  <c r="Y30" i="1" s="1"/>
  <c r="E30" i="6"/>
  <c r="BC30" i="1" s="1"/>
  <c r="P32" i="4"/>
  <c r="Q32" i="4"/>
  <c r="T32" i="5"/>
  <c r="S31" i="4"/>
  <c r="T30" i="3"/>
  <c r="J30" i="3"/>
  <c r="U30" i="4"/>
  <c r="V30" i="5"/>
  <c r="J30" i="6"/>
  <c r="D42" i="5"/>
  <c r="AP42" i="1" s="1"/>
  <c r="J42" i="5"/>
  <c r="AV42" i="1"/>
  <c r="K42" i="4"/>
  <c r="AK42" i="1" s="1"/>
  <c r="M42" i="5"/>
  <c r="AY42" i="1" s="1"/>
  <c r="F42" i="2"/>
  <c r="F42" i="1" s="1"/>
  <c r="N42" i="4"/>
  <c r="AN42" i="1"/>
  <c r="Q39" i="2"/>
  <c r="Q39" i="1" s="1"/>
  <c r="D41" i="4"/>
  <c r="AD41" i="1" s="1"/>
  <c r="H42" i="5"/>
  <c r="AT42" i="1" s="1"/>
  <c r="D42" i="2"/>
  <c r="D42" i="1" s="1"/>
  <c r="I42" i="4"/>
  <c r="AI42" i="1" s="1"/>
  <c r="T42" i="2"/>
  <c r="T42" i="1" s="1"/>
  <c r="E42" i="2"/>
  <c r="E42" i="1" s="1"/>
  <c r="I42" i="3"/>
  <c r="AC42" i="1"/>
  <c r="J42" i="2"/>
  <c r="J42" i="1" s="1"/>
  <c r="L42" i="4"/>
  <c r="AL42" i="1" s="1"/>
  <c r="J39" i="2"/>
  <c r="J39" i="1" s="1"/>
  <c r="G42" i="2"/>
  <c r="G42" i="1" s="1"/>
  <c r="D42" i="3"/>
  <c r="X42" i="1" s="1"/>
  <c r="H42" i="4"/>
  <c r="AH42" i="1" s="1"/>
  <c r="E42" i="6"/>
  <c r="BC42" i="1" s="1"/>
  <c r="J41" i="4"/>
  <c r="AJ41" i="1" s="1"/>
  <c r="L42" i="5"/>
  <c r="AX42" i="1" s="1"/>
  <c r="K42" i="2"/>
  <c r="K42" i="1" s="1"/>
  <c r="D42" i="6"/>
  <c r="BB42" i="1" s="1"/>
  <c r="E42" i="3"/>
  <c r="Y42" i="1"/>
  <c r="R42" i="2"/>
  <c r="R42" i="1" s="1"/>
  <c r="J39" i="5"/>
  <c r="AV39" i="1" s="1"/>
  <c r="F42" i="6"/>
  <c r="BD42" i="1" s="1"/>
  <c r="I42" i="2"/>
  <c r="I42" i="1"/>
  <c r="N42" i="2"/>
  <c r="N42" i="1" s="1"/>
  <c r="O41" i="4"/>
  <c r="AO41" i="1" s="1"/>
  <c r="E42" i="5"/>
  <c r="AQ42" i="1" s="1"/>
  <c r="O42" i="2"/>
  <c r="O42" i="1"/>
  <c r="I42" i="6"/>
  <c r="BG42" i="1" s="1"/>
  <c r="D42" i="4"/>
  <c r="AD42" i="1" s="1"/>
  <c r="M42" i="2"/>
  <c r="M42" i="1" s="1"/>
  <c r="J42" i="4"/>
  <c r="AJ42" i="1"/>
  <c r="I20" i="5"/>
  <c r="AU20" i="1"/>
  <c r="K16" i="6"/>
  <c r="N16" i="3"/>
  <c r="V16" i="3"/>
  <c r="T16" i="4"/>
  <c r="L16" i="3"/>
  <c r="W16" i="5"/>
  <c r="T16" i="3"/>
  <c r="J16" i="6"/>
  <c r="S32" i="6"/>
  <c r="T31" i="4"/>
  <c r="T31" i="5"/>
  <c r="J31" i="6"/>
  <c r="N31" i="6"/>
  <c r="W31" i="4"/>
  <c r="J31" i="3"/>
  <c r="V31" i="5"/>
  <c r="R31" i="6"/>
  <c r="P31" i="3"/>
  <c r="N31" i="3"/>
  <c r="U31" i="6"/>
  <c r="U12" i="2"/>
  <c r="U12" i="1"/>
  <c r="R12" i="3"/>
  <c r="S12" i="4"/>
  <c r="V12" i="4"/>
  <c r="T12" i="5"/>
  <c r="R12" i="5"/>
  <c r="W12" i="3"/>
  <c r="L12" i="3"/>
  <c r="U12" i="5"/>
  <c r="J12" i="6"/>
  <c r="O30" i="5"/>
  <c r="BA30" i="1" s="1"/>
  <c r="I30" i="4"/>
  <c r="AI30" i="1" s="1"/>
  <c r="D30" i="3"/>
  <c r="X30" i="1" s="1"/>
  <c r="V30" i="2"/>
  <c r="V30" i="1" s="1"/>
  <c r="G30" i="3"/>
  <c r="AA30" i="1" s="1"/>
  <c r="U30" i="2"/>
  <c r="U30" i="1" s="1"/>
  <c r="D30" i="2"/>
  <c r="D30" i="1"/>
  <c r="E30" i="2"/>
  <c r="E30" i="1" s="1"/>
  <c r="N30" i="2"/>
  <c r="N30" i="1"/>
  <c r="H30" i="3"/>
  <c r="AB30" i="1" s="1"/>
  <c r="H30" i="2"/>
  <c r="H30" i="1" s="1"/>
  <c r="I30" i="2"/>
  <c r="I30" i="1" s="1"/>
  <c r="W30" i="2"/>
  <c r="W30" i="1"/>
  <c r="K30" i="5"/>
  <c r="AW30" i="1" s="1"/>
  <c r="K30" i="4"/>
  <c r="AK30" i="1" s="1"/>
  <c r="R30" i="2"/>
  <c r="R30" i="1" s="1"/>
  <c r="M30" i="2"/>
  <c r="M30" i="1" s="1"/>
  <c r="T30" i="2"/>
  <c r="T30" i="1" s="1"/>
  <c r="L41" i="2"/>
  <c r="L41" i="1"/>
  <c r="G41" i="2"/>
  <c r="G41" i="1" s="1"/>
  <c r="F41" i="5"/>
  <c r="AR41" i="1"/>
  <c r="D41" i="2"/>
  <c r="D41" i="1" s="1"/>
  <c r="U41" i="2"/>
  <c r="U41" i="1"/>
  <c r="O41" i="2"/>
  <c r="O41" i="1" s="1"/>
  <c r="J3" i="6"/>
  <c r="I25" i="5"/>
  <c r="AU25" i="1"/>
  <c r="D25" i="4"/>
  <c r="AD25" i="1" s="1"/>
  <c r="F25" i="2"/>
  <c r="F25" i="1"/>
  <c r="K25" i="4"/>
  <c r="AK25" i="1" s="1"/>
  <c r="V25" i="2"/>
  <c r="V25" i="1"/>
  <c r="H25" i="2"/>
  <c r="H25" i="1" s="1"/>
  <c r="F26" i="3"/>
  <c r="Z26" i="1"/>
  <c r="G26" i="5"/>
  <c r="AS26" i="1" s="1"/>
  <c r="T26" i="2"/>
  <c r="T26" i="1"/>
  <c r="D26" i="5"/>
  <c r="AP26" i="1" s="1"/>
  <c r="H26" i="4"/>
  <c r="AH26" i="1" s="1"/>
  <c r="P26" i="2"/>
  <c r="P26" i="1" s="1"/>
  <c r="G26" i="6"/>
  <c r="BE26" i="1"/>
  <c r="R27" i="2"/>
  <c r="R27" i="1" s="1"/>
  <c r="V26" i="2"/>
  <c r="V26" i="1" s="1"/>
  <c r="N27" i="4"/>
  <c r="AN27" i="1" s="1"/>
  <c r="E25" i="3"/>
  <c r="Y25" i="1"/>
  <c r="F25" i="5"/>
  <c r="AR25" i="1" s="1"/>
  <c r="G25" i="3"/>
  <c r="AA25" i="1"/>
  <c r="G25" i="2"/>
  <c r="G25" i="1" s="1"/>
  <c r="F25" i="6"/>
  <c r="BD25" i="1"/>
  <c r="E25" i="4"/>
  <c r="AE25" i="1" s="1"/>
  <c r="M26" i="2"/>
  <c r="M26" i="1"/>
  <c r="N26" i="4"/>
  <c r="AN26" i="1" s="1"/>
  <c r="D26" i="2"/>
  <c r="D26" i="1" s="1"/>
  <c r="H26" i="6"/>
  <c r="BF26" i="1" s="1"/>
  <c r="H26" i="3"/>
  <c r="AB26" i="1" s="1"/>
  <c r="M26" i="5"/>
  <c r="AY26" i="1" s="1"/>
  <c r="G26" i="4"/>
  <c r="AG26" i="1"/>
  <c r="T25" i="2"/>
  <c r="T25" i="1" s="1"/>
  <c r="J25" i="5"/>
  <c r="AV25" i="1" s="1"/>
  <c r="H25" i="4"/>
  <c r="AH25" i="1" s="1"/>
  <c r="K25" i="2"/>
  <c r="K25" i="1"/>
  <c r="H25" i="5"/>
  <c r="AT25" i="1" s="1"/>
  <c r="G25" i="6"/>
  <c r="BE25" i="1"/>
  <c r="Q26" i="2"/>
  <c r="Q26" i="1" s="1"/>
  <c r="D26" i="6"/>
  <c r="BB26" i="1"/>
  <c r="H26" i="2"/>
  <c r="H26" i="1" s="1"/>
  <c r="H26" i="5"/>
  <c r="AT26" i="1"/>
  <c r="U26" i="2"/>
  <c r="U26" i="1" s="1"/>
  <c r="E26" i="5"/>
  <c r="AQ26" i="1"/>
  <c r="L26" i="4"/>
  <c r="AL26" i="1" s="1"/>
  <c r="E25" i="5"/>
  <c r="AQ25" i="1" s="1"/>
  <c r="D25" i="3"/>
  <c r="X25" i="1" s="1"/>
  <c r="N25" i="5"/>
  <c r="AZ25" i="1"/>
  <c r="F25" i="4"/>
  <c r="AF25" i="1" s="1"/>
  <c r="O25" i="2"/>
  <c r="O25" i="1" s="1"/>
  <c r="L25" i="5"/>
  <c r="AX25" i="1" s="1"/>
  <c r="E25" i="6"/>
  <c r="BC25" i="1"/>
  <c r="G26" i="2"/>
  <c r="G26" i="1" s="1"/>
  <c r="I26" i="6"/>
  <c r="BG26" i="1"/>
  <c r="G26" i="3"/>
  <c r="AA26" i="1" s="1"/>
  <c r="L26" i="5"/>
  <c r="AX26" i="1"/>
  <c r="I26" i="3"/>
  <c r="AC26" i="1" s="1"/>
  <c r="L26" i="2"/>
  <c r="L26" i="1"/>
  <c r="F27" i="5"/>
  <c r="AR27" i="1" s="1"/>
  <c r="G2" i="4"/>
  <c r="AG2" i="1"/>
  <c r="O2" i="2"/>
  <c r="O2" i="1" s="1"/>
  <c r="K25" i="5"/>
  <c r="AW25" i="1" s="1"/>
  <c r="L25" i="4"/>
  <c r="AL25" i="1" s="1"/>
  <c r="D25" i="2"/>
  <c r="D25" i="1"/>
  <c r="I25" i="3"/>
  <c r="AC25" i="1" s="1"/>
  <c r="H28" i="5"/>
  <c r="AT28" i="1" s="1"/>
  <c r="K28" i="5"/>
  <c r="AW28" i="1" s="1"/>
  <c r="R25" i="2"/>
  <c r="R25" i="1"/>
  <c r="D25" i="5"/>
  <c r="AP25" i="1" s="1"/>
  <c r="Q11" i="2"/>
  <c r="Q11" i="1"/>
  <c r="O43" i="5"/>
  <c r="BA43" i="1" s="1"/>
  <c r="H31" i="3"/>
  <c r="AB31" i="1" s="1"/>
  <c r="O14" i="5"/>
  <c r="BA14" i="1"/>
  <c r="E14" i="4"/>
  <c r="AE14" i="1" s="1"/>
  <c r="H14" i="2"/>
  <c r="H14" i="1"/>
  <c r="F14" i="6"/>
  <c r="BD14" i="1"/>
  <c r="Q14" i="2"/>
  <c r="Q14" i="1"/>
  <c r="D14" i="5"/>
  <c r="AP14" i="1" s="1"/>
  <c r="G14" i="3"/>
  <c r="AA14" i="1"/>
  <c r="G14" i="2"/>
  <c r="G14" i="1" s="1"/>
  <c r="N14" i="4"/>
  <c r="AN14" i="1"/>
  <c r="L14" i="2"/>
  <c r="L14" i="1" s="1"/>
  <c r="H14" i="6"/>
  <c r="BF14" i="1"/>
  <c r="T14" i="2"/>
  <c r="T14" i="1"/>
  <c r="J14" i="5"/>
  <c r="AV14" i="1"/>
  <c r="G14" i="4"/>
  <c r="AG14" i="1" s="1"/>
  <c r="K14" i="2"/>
  <c r="K14" i="1"/>
  <c r="D14" i="6"/>
  <c r="BB14" i="1"/>
  <c r="P14" i="2"/>
  <c r="P14" i="1"/>
  <c r="F14" i="5"/>
  <c r="AR14" i="1" s="1"/>
  <c r="F14" i="3"/>
  <c r="Z14" i="1"/>
  <c r="N14" i="5"/>
  <c r="AZ14" i="1" s="1"/>
  <c r="L14" i="4"/>
  <c r="AL14" i="1"/>
  <c r="O14" i="2"/>
  <c r="O14" i="1" s="1"/>
  <c r="I14" i="6"/>
  <c r="BG14" i="1"/>
  <c r="S14" i="2"/>
  <c r="S14" i="1" s="1"/>
  <c r="I14" i="5"/>
  <c r="AU14" i="1"/>
  <c r="I14" i="3"/>
  <c r="AC14" i="1" s="1"/>
  <c r="F14" i="2"/>
  <c r="F14" i="1"/>
  <c r="J14" i="4"/>
  <c r="AJ14" i="1"/>
  <c r="V14" i="2"/>
  <c r="V14" i="1"/>
  <c r="H14" i="5"/>
  <c r="AT14" i="1" s="1"/>
  <c r="E14" i="3"/>
  <c r="Y14" i="1"/>
  <c r="E14" i="2"/>
  <c r="E14" i="1" s="1"/>
  <c r="F14" i="4"/>
  <c r="AF14" i="1"/>
  <c r="N14" i="2"/>
  <c r="N14" i="1" s="1"/>
  <c r="E14" i="6"/>
  <c r="BC14" i="1"/>
  <c r="G14" i="5"/>
  <c r="AS14" i="1"/>
  <c r="H14" i="3"/>
  <c r="AB14" i="1"/>
  <c r="L14" i="5"/>
  <c r="AX14" i="1" s="1"/>
  <c r="D14" i="4"/>
  <c r="AD14" i="1"/>
  <c r="I14" i="2"/>
  <c r="I14" i="1" s="1"/>
  <c r="O14" i="4"/>
  <c r="AO14" i="1"/>
  <c r="R14" i="2"/>
  <c r="R14" i="1" s="1"/>
  <c r="E34" i="5"/>
  <c r="AQ34" i="1"/>
  <c r="I43" i="3"/>
  <c r="AC43" i="1" s="1"/>
  <c r="I7" i="6"/>
  <c r="BG7" i="1"/>
  <c r="M7" i="2"/>
  <c r="M7" i="1"/>
  <c r="I7" i="4"/>
  <c r="AI7" i="1"/>
  <c r="I11" i="2"/>
  <c r="I11" i="1" s="1"/>
  <c r="N2" i="2"/>
  <c r="N2" i="1"/>
  <c r="G11" i="6"/>
  <c r="BE11" i="1" s="1"/>
  <c r="I11" i="5"/>
  <c r="AU11" i="1"/>
  <c r="U11" i="2"/>
  <c r="U11" i="1" s="1"/>
  <c r="E11" i="4"/>
  <c r="AE11" i="1"/>
  <c r="H2" i="5"/>
  <c r="AT2" i="1" s="1"/>
  <c r="O11" i="2"/>
  <c r="O11" i="1"/>
  <c r="W11" i="2"/>
  <c r="W11" i="1" s="1"/>
  <c r="L2" i="2"/>
  <c r="L2" i="1"/>
  <c r="N41" i="2"/>
  <c r="N41" i="1"/>
  <c r="L23" i="3"/>
  <c r="Q23" i="3"/>
  <c r="L23" i="4"/>
  <c r="AL23" i="1" s="1"/>
  <c r="L22" i="4"/>
  <c r="AL22" i="1"/>
  <c r="M21" i="2"/>
  <c r="M21" i="1" s="1"/>
  <c r="E21" i="6"/>
  <c r="BC21" i="1" s="1"/>
  <c r="R21" i="3"/>
  <c r="S21" i="4"/>
  <c r="U21" i="4"/>
  <c r="V21" i="5"/>
  <c r="W21" i="6"/>
  <c r="R21" i="2"/>
  <c r="R21" i="1" s="1"/>
  <c r="J21" i="5"/>
  <c r="AV21" i="1" s="1"/>
  <c r="I21" i="4"/>
  <c r="AI21" i="1" s="1"/>
  <c r="D21" i="2"/>
  <c r="D21" i="1" s="1"/>
  <c r="M21" i="4"/>
  <c r="AM21" i="1" s="1"/>
  <c r="I21" i="2"/>
  <c r="I21" i="1" s="1"/>
  <c r="W21" i="3"/>
  <c r="U21" i="5"/>
  <c r="P21" i="5"/>
  <c r="M21" i="6"/>
  <c r="J21" i="6"/>
  <c r="E21" i="5"/>
  <c r="AQ21" i="1" s="1"/>
  <c r="V21" i="2"/>
  <c r="V21" i="1"/>
  <c r="N21" i="5"/>
  <c r="AZ21" i="1" s="1"/>
  <c r="K21" i="4"/>
  <c r="AK21" i="1" s="1"/>
  <c r="H21" i="2"/>
  <c r="H21" i="1" s="1"/>
  <c r="F21" i="6"/>
  <c r="BD21" i="1" s="1"/>
  <c r="Q21" i="2"/>
  <c r="Q21" i="1" s="1"/>
  <c r="K21" i="3"/>
  <c r="R21" i="4"/>
  <c r="T21" i="5"/>
  <c r="L21" i="6"/>
  <c r="N21" i="6"/>
  <c r="I21" i="5"/>
  <c r="AU21" i="1" s="1"/>
  <c r="F21" i="3"/>
  <c r="Z21" i="1" s="1"/>
  <c r="L21" i="2"/>
  <c r="L21" i="1" s="1"/>
  <c r="H21" i="6"/>
  <c r="BF21" i="1" s="1"/>
  <c r="H21" i="3"/>
  <c r="AB21" i="1" s="1"/>
  <c r="D21" i="5"/>
  <c r="AP21" i="1" s="1"/>
  <c r="U21" i="2"/>
  <c r="U21" i="1"/>
  <c r="P21" i="2"/>
  <c r="P21" i="1" s="1"/>
  <c r="U21" i="6"/>
  <c r="P21" i="6"/>
  <c r="R21" i="6"/>
  <c r="M21" i="5"/>
  <c r="AY21" i="1" s="1"/>
  <c r="E21" i="4"/>
  <c r="AE21" i="1" s="1"/>
  <c r="G21" i="2"/>
  <c r="G21" i="1" s="1"/>
  <c r="N21" i="4"/>
  <c r="AN21" i="1" s="1"/>
  <c r="T21" i="2"/>
  <c r="T21" i="1" s="1"/>
  <c r="H21" i="5"/>
  <c r="AT21" i="1" s="1"/>
  <c r="I21" i="3"/>
  <c r="AC21" i="1"/>
  <c r="U21" i="3"/>
  <c r="S21" i="3"/>
  <c r="L21" i="3"/>
  <c r="P21" i="4"/>
  <c r="W21" i="5"/>
  <c r="K21" i="6"/>
  <c r="O21" i="2"/>
  <c r="O21" i="1"/>
  <c r="D21" i="6"/>
  <c r="BB21" i="1" s="1"/>
  <c r="S21" i="2"/>
  <c r="S21" i="1" s="1"/>
  <c r="K21" i="5"/>
  <c r="AW21" i="1" s="1"/>
  <c r="H21" i="4"/>
  <c r="AH21" i="1" s="1"/>
  <c r="J21" i="2"/>
  <c r="J21" i="1" s="1"/>
  <c r="W18" i="6"/>
  <c r="P16" i="4"/>
  <c r="S16" i="5"/>
  <c r="T16" i="6"/>
  <c r="W16" i="3"/>
  <c r="P16" i="3"/>
  <c r="Q16" i="5"/>
  <c r="U16" i="6"/>
  <c r="Q16" i="4"/>
  <c r="R16" i="5"/>
  <c r="W16" i="6"/>
  <c r="Q16" i="3"/>
  <c r="R16" i="4"/>
  <c r="U16" i="4"/>
  <c r="V16" i="5"/>
  <c r="V18" i="5"/>
  <c r="O18" i="2"/>
  <c r="O18" i="1" s="1"/>
  <c r="U18" i="5"/>
  <c r="Q18" i="5"/>
  <c r="S18" i="2"/>
  <c r="S18" i="1" s="1"/>
  <c r="T18" i="3"/>
  <c r="J18" i="6"/>
  <c r="S18" i="3"/>
  <c r="M18" i="3"/>
  <c r="S18" i="4"/>
  <c r="Q18" i="6"/>
  <c r="T18" i="6"/>
  <c r="I18" i="5"/>
  <c r="AU18" i="1" s="1"/>
  <c r="U18" i="4"/>
  <c r="P18" i="5"/>
  <c r="U18" i="6"/>
  <c r="Q18" i="3"/>
  <c r="W18" i="5"/>
  <c r="O18" i="6"/>
  <c r="F18" i="4"/>
  <c r="AF18" i="1" s="1"/>
  <c r="J18" i="3"/>
  <c r="W18" i="4"/>
  <c r="M18" i="6"/>
  <c r="S18" i="6"/>
  <c r="H17" i="3"/>
  <c r="AB17" i="1" s="1"/>
  <c r="H12" i="5"/>
  <c r="AT12" i="1" s="1"/>
  <c r="F39" i="4"/>
  <c r="AF39" i="1" s="1"/>
  <c r="U32" i="3"/>
  <c r="R32" i="5"/>
  <c r="S32" i="4"/>
  <c r="T32" i="3"/>
  <c r="R32" i="3"/>
  <c r="V32" i="5"/>
  <c r="V32" i="4"/>
  <c r="T32" i="4"/>
  <c r="T32" i="6"/>
  <c r="K32" i="3"/>
  <c r="Q32" i="5"/>
  <c r="O32" i="6"/>
  <c r="M31" i="3"/>
  <c r="K31" i="3"/>
  <c r="R31" i="3"/>
  <c r="M31" i="6"/>
  <c r="T31" i="6"/>
  <c r="V31" i="6"/>
  <c r="Q31" i="5"/>
  <c r="O31" i="3"/>
  <c r="V31" i="3"/>
  <c r="S31" i="5"/>
  <c r="K31" i="6"/>
  <c r="L31" i="3"/>
  <c r="W31" i="3"/>
  <c r="U31" i="5"/>
  <c r="R31" i="5"/>
  <c r="G27" i="2"/>
  <c r="G27" i="1" s="1"/>
  <c r="J27" i="4"/>
  <c r="AJ27" i="1"/>
  <c r="M28" i="4"/>
  <c r="AM28" i="1"/>
  <c r="H27" i="2"/>
  <c r="H27" i="1"/>
  <c r="E28" i="5"/>
  <c r="AQ28" i="1" s="1"/>
  <c r="G27" i="5"/>
  <c r="AS27" i="1"/>
  <c r="L28" i="5"/>
  <c r="AX28" i="1" s="1"/>
  <c r="H44" i="3"/>
  <c r="AB44" i="1" s="1"/>
  <c r="G44" i="5"/>
  <c r="AS44" i="1" s="1"/>
  <c r="E11" i="2"/>
  <c r="E11" i="1"/>
  <c r="H11" i="3"/>
  <c r="AB11" i="1" s="1"/>
  <c r="O23" i="5"/>
  <c r="BA23" i="1" s="1"/>
  <c r="H7" i="6"/>
  <c r="BF7" i="1"/>
  <c r="S8" i="2"/>
  <c r="S8" i="1" s="1"/>
  <c r="M8" i="5"/>
  <c r="AY8" i="1" s="1"/>
  <c r="E8" i="6"/>
  <c r="BC8" i="1"/>
  <c r="I8" i="5"/>
  <c r="AU8" i="1"/>
  <c r="N7" i="2"/>
  <c r="N7" i="1" s="1"/>
  <c r="Q7" i="2"/>
  <c r="Q7" i="1" s="1"/>
  <c r="I7" i="5"/>
  <c r="AU7" i="1"/>
  <c r="J8" i="4"/>
  <c r="AJ8" i="1" s="1"/>
  <c r="L8" i="2"/>
  <c r="L8" i="1"/>
  <c r="G8" i="6"/>
  <c r="BE8" i="1" s="1"/>
  <c r="F8" i="5"/>
  <c r="AR8" i="1"/>
  <c r="T8" i="2"/>
  <c r="T8" i="1"/>
  <c r="F8" i="3"/>
  <c r="Z8" i="1"/>
  <c r="K8" i="6"/>
  <c r="H8" i="3"/>
  <c r="AB8" i="1"/>
  <c r="L8" i="4"/>
  <c r="AL8" i="1" s="1"/>
  <c r="H8" i="2"/>
  <c r="H8" i="1" s="1"/>
  <c r="G8" i="3"/>
  <c r="AA8" i="1"/>
  <c r="J41" i="5"/>
  <c r="AV41" i="1"/>
  <c r="E41" i="4"/>
  <c r="AE41" i="1" s="1"/>
  <c r="H41" i="5"/>
  <c r="AT41" i="1" s="1"/>
  <c r="S41" i="2"/>
  <c r="S41" i="1"/>
  <c r="N31" i="4"/>
  <c r="AN31" i="1" s="1"/>
  <c r="H10" i="2"/>
  <c r="H10" i="1" s="1"/>
  <c r="L10" i="2"/>
  <c r="L10" i="1" s="1"/>
  <c r="F10" i="6"/>
  <c r="BD10" i="1"/>
  <c r="V3" i="4"/>
  <c r="L43" i="3"/>
  <c r="W43" i="3"/>
  <c r="W43" i="4"/>
  <c r="R43" i="6"/>
  <c r="M43" i="5"/>
  <c r="AY43" i="1"/>
  <c r="H43" i="3"/>
  <c r="AB43" i="1" s="1"/>
  <c r="N43" i="2"/>
  <c r="N43" i="1" s="1"/>
  <c r="R43" i="4"/>
  <c r="T43" i="5"/>
  <c r="R43" i="5"/>
  <c r="V43" i="6"/>
  <c r="W43" i="2"/>
  <c r="W43" i="1" s="1"/>
  <c r="F43" i="4"/>
  <c r="AF43" i="1" s="1"/>
  <c r="T43" i="3"/>
  <c r="J43" i="3"/>
  <c r="W43" i="5"/>
  <c r="M43" i="6"/>
  <c r="G43" i="3"/>
  <c r="AA43" i="1" s="1"/>
  <c r="V43" i="2"/>
  <c r="V43" i="1" s="1"/>
  <c r="V43" i="4"/>
  <c r="N43" i="3"/>
  <c r="P43" i="4"/>
  <c r="K43" i="6"/>
  <c r="Q43" i="6"/>
  <c r="D43" i="5"/>
  <c r="AP43" i="1"/>
  <c r="F43" i="5"/>
  <c r="AR43" i="1"/>
  <c r="E43" i="4"/>
  <c r="AE43" i="1" s="1"/>
  <c r="Q43" i="2"/>
  <c r="Q43" i="1" s="1"/>
  <c r="F43" i="3"/>
  <c r="Z43" i="1" s="1"/>
  <c r="U43" i="4"/>
  <c r="G43" i="2"/>
  <c r="G43" i="1" s="1"/>
  <c r="R43" i="2"/>
  <c r="R43" i="1"/>
  <c r="S43" i="6"/>
  <c r="J43" i="4"/>
  <c r="AJ43" i="1"/>
  <c r="P43" i="5"/>
  <c r="R43" i="3"/>
  <c r="T43" i="4"/>
  <c r="Q43" i="5"/>
  <c r="U43" i="6"/>
  <c r="J43" i="2"/>
  <c r="J43" i="1" s="1"/>
  <c r="I43" i="4"/>
  <c r="AI43" i="1" s="1"/>
  <c r="U43" i="2"/>
  <c r="U43" i="1" s="1"/>
  <c r="D43" i="4"/>
  <c r="AD43" i="1"/>
  <c r="E43" i="3"/>
  <c r="Y43" i="1" s="1"/>
  <c r="H43" i="6"/>
  <c r="BF43" i="1"/>
  <c r="P43" i="3"/>
  <c r="E43" i="2"/>
  <c r="E43" i="1" s="1"/>
  <c r="I43" i="2"/>
  <c r="I43" i="1"/>
  <c r="Q43" i="3"/>
  <c r="K43" i="3"/>
  <c r="V43" i="3"/>
  <c r="S43" i="5"/>
  <c r="U43" i="5"/>
  <c r="L43" i="6"/>
  <c r="L43" i="5"/>
  <c r="AX43" i="1"/>
  <c r="G43" i="5"/>
  <c r="AS43" i="1" s="1"/>
  <c r="M43" i="3"/>
  <c r="O43" i="3"/>
  <c r="W43" i="6"/>
  <c r="O43" i="6"/>
  <c r="J43" i="6"/>
  <c r="P43" i="6"/>
  <c r="U43" i="3"/>
  <c r="D43" i="2"/>
  <c r="D43" i="1" s="1"/>
  <c r="K43" i="5"/>
  <c r="AW43" i="1" s="1"/>
  <c r="T43" i="2"/>
  <c r="T43" i="1"/>
  <c r="D43" i="6"/>
  <c r="BB43" i="1"/>
  <c r="Q41" i="2"/>
  <c r="Q41" i="1" s="1"/>
  <c r="N41" i="5"/>
  <c r="AZ41" i="1" s="1"/>
  <c r="N41" i="4"/>
  <c r="AN41" i="1"/>
  <c r="I41" i="3"/>
  <c r="AC41" i="1" s="1"/>
  <c r="W41" i="2"/>
  <c r="W41" i="1"/>
  <c r="F41" i="3"/>
  <c r="Z41" i="1" s="1"/>
  <c r="T41" i="3"/>
  <c r="K41" i="6"/>
  <c r="U41" i="4"/>
  <c r="O41" i="6"/>
  <c r="S41" i="4"/>
  <c r="J41" i="3"/>
  <c r="R41" i="5"/>
  <c r="Q41" i="5"/>
  <c r="U41" i="6"/>
  <c r="T41" i="2"/>
  <c r="T41" i="1" s="1"/>
  <c r="F41" i="2"/>
  <c r="F41" i="1" s="1"/>
  <c r="K41" i="5"/>
  <c r="AW41" i="1"/>
  <c r="G41" i="6"/>
  <c r="BE41" i="1" s="1"/>
  <c r="D41" i="3"/>
  <c r="X41" i="1"/>
  <c r="M41" i="2"/>
  <c r="M41" i="1"/>
  <c r="O41" i="5"/>
  <c r="BA41" i="1"/>
  <c r="M41" i="4"/>
  <c r="AM41" i="1" s="1"/>
  <c r="T41" i="4"/>
  <c r="S41" i="3"/>
  <c r="V41" i="3"/>
  <c r="P41" i="5"/>
  <c r="N41" i="6"/>
  <c r="T41" i="6"/>
  <c r="E41" i="5"/>
  <c r="AQ41" i="1" s="1"/>
  <c r="K41" i="4"/>
  <c r="AK41" i="1" s="1"/>
  <c r="G41" i="3"/>
  <c r="AA41" i="1"/>
  <c r="J41" i="2"/>
  <c r="J41" i="1"/>
  <c r="U40" i="3"/>
  <c r="L40" i="3"/>
  <c r="F40" i="4"/>
  <c r="AF40" i="1" s="1"/>
  <c r="T40" i="4"/>
  <c r="J40" i="4"/>
  <c r="AJ40" i="1" s="1"/>
  <c r="W40" i="3"/>
  <c r="S40" i="5"/>
  <c r="O40" i="6"/>
  <c r="P40" i="3"/>
  <c r="S40" i="3"/>
  <c r="U40" i="6"/>
  <c r="K40" i="6"/>
  <c r="W40" i="5"/>
  <c r="P40" i="4"/>
  <c r="M40" i="6"/>
  <c r="Q40" i="6"/>
  <c r="S40" i="6"/>
  <c r="T40" i="3"/>
  <c r="V40" i="4"/>
  <c r="Q40" i="4"/>
  <c r="Q40" i="5"/>
  <c r="R40" i="4"/>
  <c r="J40" i="3"/>
  <c r="U40" i="4"/>
  <c r="U40" i="5"/>
  <c r="M39" i="3"/>
  <c r="V39" i="4"/>
  <c r="R39" i="3"/>
  <c r="V39" i="6"/>
  <c r="I39" i="2"/>
  <c r="I39" i="1" s="1"/>
  <c r="I39" i="6"/>
  <c r="BG39" i="1"/>
  <c r="U39" i="3"/>
  <c r="R39" i="4"/>
  <c r="K39" i="3"/>
  <c r="V39" i="3"/>
  <c r="R39" i="5"/>
  <c r="K39" i="6"/>
  <c r="H39" i="4"/>
  <c r="AH39" i="1"/>
  <c r="T39" i="6"/>
  <c r="P39" i="5"/>
  <c r="O39" i="3"/>
  <c r="S39" i="4"/>
  <c r="W39" i="5"/>
  <c r="O39" i="6"/>
  <c r="H39" i="6"/>
  <c r="BF39" i="1"/>
  <c r="S39" i="5"/>
  <c r="Q39" i="6"/>
  <c r="S39" i="3"/>
  <c r="V39" i="5"/>
  <c r="U39" i="6"/>
  <c r="S39" i="6"/>
  <c r="H44" i="6"/>
  <c r="BF44" i="1" s="1"/>
  <c r="M44" i="5"/>
  <c r="AY44" i="1" s="1"/>
  <c r="E44" i="6"/>
  <c r="BC44" i="1" s="1"/>
  <c r="L44" i="2"/>
  <c r="L44" i="1" s="1"/>
  <c r="E44" i="2"/>
  <c r="E44" i="1" s="1"/>
  <c r="P44" i="2"/>
  <c r="P44" i="1" s="1"/>
  <c r="F44" i="5"/>
  <c r="AR44" i="1" s="1"/>
  <c r="G47" i="3"/>
  <c r="N45" i="4"/>
  <c r="AN45" i="1" s="1"/>
  <c r="D44" i="2"/>
  <c r="D44" i="1" s="1"/>
  <c r="L44" i="4"/>
  <c r="AL44" i="1" s="1"/>
  <c r="E46" i="6"/>
  <c r="BC46" i="1" s="1"/>
  <c r="I41" i="2"/>
  <c r="I41" i="1" s="1"/>
  <c r="D41" i="6"/>
  <c r="BB41" i="1" s="1"/>
  <c r="E41" i="3"/>
  <c r="Y41" i="1"/>
  <c r="G41" i="5"/>
  <c r="AS41" i="1"/>
  <c r="H41" i="3"/>
  <c r="AB41" i="1" s="1"/>
  <c r="L41" i="5"/>
  <c r="AX41" i="1" s="1"/>
  <c r="K40" i="4"/>
  <c r="AK40" i="1"/>
  <c r="H40" i="2"/>
  <c r="H40" i="1"/>
  <c r="K41" i="2"/>
  <c r="K41" i="1" s="1"/>
  <c r="M41" i="5"/>
  <c r="AY41" i="1" s="1"/>
  <c r="F41" i="4"/>
  <c r="AF41" i="1"/>
  <c r="P41" i="2"/>
  <c r="P41" i="1"/>
  <c r="H41" i="6"/>
  <c r="BF41" i="1" s="1"/>
  <c r="R41" i="2"/>
  <c r="R41" i="1" s="1"/>
  <c r="D41" i="5"/>
  <c r="AP41" i="1"/>
  <c r="W40" i="2"/>
  <c r="W40" i="1"/>
  <c r="I39" i="5"/>
  <c r="AU39" i="1" s="1"/>
  <c r="M40" i="4"/>
  <c r="AM40" i="1" s="1"/>
  <c r="D39" i="4"/>
  <c r="AD39" i="1"/>
  <c r="O39" i="2"/>
  <c r="O39" i="1"/>
  <c r="M39" i="2"/>
  <c r="M39" i="1" s="1"/>
  <c r="N40" i="2"/>
  <c r="N40" i="1" s="1"/>
  <c r="T39" i="2"/>
  <c r="T39" i="1"/>
  <c r="M39" i="4"/>
  <c r="AM39" i="1"/>
  <c r="I40" i="3"/>
  <c r="AC40" i="1" s="1"/>
  <c r="H40" i="4"/>
  <c r="AH40" i="1" s="1"/>
  <c r="E44" i="4"/>
  <c r="AE44" i="1" s="1"/>
  <c r="Q44" i="2"/>
  <c r="Q44" i="1" s="1"/>
  <c r="G44" i="6"/>
  <c r="BE44" i="1" s="1"/>
  <c r="R44" i="2"/>
  <c r="R44" i="1" s="1"/>
  <c r="I44" i="4"/>
  <c r="AI44" i="1" s="1"/>
  <c r="E44" i="3"/>
  <c r="Y44" i="1" s="1"/>
  <c r="N44" i="5"/>
  <c r="AZ44" i="1" s="1"/>
  <c r="S44" i="2"/>
  <c r="S44" i="1" s="1"/>
  <c r="K2" i="5"/>
  <c r="AW2" i="1" s="1"/>
  <c r="D2" i="4"/>
  <c r="AD2" i="1" s="1"/>
  <c r="P2" i="2"/>
  <c r="P2" i="1"/>
  <c r="I2" i="6"/>
  <c r="BG2" i="1"/>
  <c r="F2" i="4"/>
  <c r="AF2" i="1" s="1"/>
  <c r="M2" i="2"/>
  <c r="M2" i="1" s="1"/>
  <c r="T12" i="2"/>
  <c r="T12" i="1"/>
  <c r="I12" i="3"/>
  <c r="AC12" i="1"/>
  <c r="D11" i="2"/>
  <c r="D11" i="1" s="1"/>
  <c r="I11" i="4"/>
  <c r="AI11" i="1" s="1"/>
  <c r="L11" i="5"/>
  <c r="AX11" i="1"/>
  <c r="E11" i="3"/>
  <c r="Y11" i="1"/>
  <c r="K12" i="2"/>
  <c r="K12" i="1" s="1"/>
  <c r="I12" i="6"/>
  <c r="BG12" i="1" s="1"/>
  <c r="H2" i="3"/>
  <c r="AB2" i="1"/>
  <c r="E2" i="5"/>
  <c r="AQ2" i="1"/>
  <c r="G2" i="2"/>
  <c r="G2" i="1" s="1"/>
  <c r="D2" i="3"/>
  <c r="X2" i="1" s="1"/>
  <c r="E2" i="4"/>
  <c r="AE2" i="1"/>
  <c r="I2" i="5"/>
  <c r="AU2" i="1" s="1"/>
  <c r="L2" i="4"/>
  <c r="AL2" i="1" s="1"/>
  <c r="M2" i="4"/>
  <c r="AM2" i="1"/>
  <c r="G2" i="5"/>
  <c r="AS2" i="1"/>
  <c r="S2" i="2"/>
  <c r="S2" i="1" s="1"/>
  <c r="F2" i="5"/>
  <c r="AR2" i="1" s="1"/>
  <c r="K2" i="2"/>
  <c r="K2" i="1"/>
  <c r="I2" i="3"/>
  <c r="AC2" i="1"/>
  <c r="I2" i="4"/>
  <c r="AI2" i="1" s="1"/>
  <c r="J2" i="2"/>
  <c r="J2" i="1" s="1"/>
  <c r="H23" i="5"/>
  <c r="AT23" i="1" s="1"/>
  <c r="E23" i="3"/>
  <c r="Y23" i="1" s="1"/>
  <c r="S23" i="5"/>
  <c r="S23" i="2"/>
  <c r="S23" i="1" s="1"/>
  <c r="U23" i="4"/>
  <c r="R23" i="3"/>
  <c r="E10" i="4"/>
  <c r="AE10" i="1" s="1"/>
  <c r="D10" i="5"/>
  <c r="AP10" i="1"/>
  <c r="N10" i="4"/>
  <c r="AN10" i="1"/>
  <c r="G10" i="4"/>
  <c r="AG10" i="1"/>
  <c r="H10" i="6"/>
  <c r="BF10" i="1" s="1"/>
  <c r="N10" i="5"/>
  <c r="AZ10" i="1" s="1"/>
  <c r="I10" i="2"/>
  <c r="I10" i="1" s="1"/>
  <c r="G10" i="2"/>
  <c r="G10" i="1" s="1"/>
  <c r="Q10" i="2"/>
  <c r="Q10" i="1" s="1"/>
  <c r="O27" i="5"/>
  <c r="BA27" i="1" s="1"/>
  <c r="D27" i="2"/>
  <c r="D27" i="1"/>
  <c r="U27" i="2"/>
  <c r="U27" i="1"/>
  <c r="O27" i="2"/>
  <c r="O27" i="1" s="1"/>
  <c r="P27" i="2"/>
  <c r="P27" i="1"/>
  <c r="F27" i="3"/>
  <c r="Z27" i="1" s="1"/>
  <c r="G27" i="6"/>
  <c r="BE27" i="1" s="1"/>
  <c r="D27" i="3"/>
  <c r="X27" i="1" s="1"/>
  <c r="I27" i="2"/>
  <c r="I27" i="1"/>
  <c r="J22" i="4"/>
  <c r="AJ22" i="1" s="1"/>
  <c r="F22" i="3"/>
  <c r="Z22" i="1" s="1"/>
  <c r="D22" i="5"/>
  <c r="AP22" i="1" s="1"/>
  <c r="T22" i="2"/>
  <c r="T22" i="1" s="1"/>
  <c r="M22" i="5"/>
  <c r="AY22" i="1" s="1"/>
  <c r="H22" i="4"/>
  <c r="AH22" i="1" s="1"/>
  <c r="O22" i="2"/>
  <c r="O22" i="1" s="1"/>
  <c r="G22" i="6"/>
  <c r="BE22" i="1"/>
  <c r="G22" i="2"/>
  <c r="G22" i="1" s="1"/>
  <c r="G22" i="3"/>
  <c r="AA22" i="1" s="1"/>
  <c r="I22" i="3"/>
  <c r="AC22" i="1" s="1"/>
  <c r="S22" i="2"/>
  <c r="S22" i="1"/>
  <c r="G22" i="5"/>
  <c r="AS22" i="1" s="1"/>
  <c r="E22" i="3"/>
  <c r="Y22" i="1" s="1"/>
  <c r="J22" i="2"/>
  <c r="J22" i="1" s="1"/>
  <c r="F22" i="4"/>
  <c r="AF22" i="1" s="1"/>
  <c r="F22" i="2"/>
  <c r="F22" i="1" s="1"/>
  <c r="E22" i="6"/>
  <c r="BC22" i="1" s="1"/>
  <c r="G23" i="2"/>
  <c r="G23" i="1" s="1"/>
  <c r="J23" i="4"/>
  <c r="AJ23" i="1" s="1"/>
  <c r="K22" i="2"/>
  <c r="K22" i="1" s="1"/>
  <c r="E22" i="5"/>
  <c r="AQ22" i="1" s="1"/>
  <c r="W22" i="2"/>
  <c r="W22" i="1" s="1"/>
  <c r="L22" i="5"/>
  <c r="AX22" i="1" s="1"/>
  <c r="D22" i="4"/>
  <c r="AD22" i="1" s="1"/>
  <c r="N22" i="2"/>
  <c r="N22" i="1" s="1"/>
  <c r="O22" i="4"/>
  <c r="AO22" i="1" s="1"/>
  <c r="D22" i="3"/>
  <c r="X22" i="1" s="1"/>
  <c r="D23" i="4"/>
  <c r="AD23" i="1" s="1"/>
  <c r="I22" i="6"/>
  <c r="BG22" i="1" s="1"/>
  <c r="K22" i="5"/>
  <c r="AW22" i="1" s="1"/>
  <c r="K22" i="4"/>
  <c r="AK22" i="1" s="1"/>
  <c r="Q22" i="2"/>
  <c r="Q22" i="1" s="1"/>
  <c r="I22" i="4"/>
  <c r="AI22" i="1" s="1"/>
  <c r="E22" i="2"/>
  <c r="E22" i="1" s="1"/>
  <c r="M22" i="4"/>
  <c r="AM22" i="1" s="1"/>
  <c r="R22" i="2"/>
  <c r="R22" i="1" s="1"/>
  <c r="I23" i="5"/>
  <c r="AU23" i="1" s="1"/>
  <c r="I23" i="4"/>
  <c r="AI23" i="1" s="1"/>
  <c r="O22" i="5"/>
  <c r="BA22" i="1" s="1"/>
  <c r="E22" i="4"/>
  <c r="AE22" i="1" s="1"/>
  <c r="M22" i="2"/>
  <c r="M22" i="1" s="1"/>
  <c r="F22" i="6"/>
  <c r="BD22" i="1" s="1"/>
  <c r="I22" i="2"/>
  <c r="I22" i="1" s="1"/>
  <c r="V22" i="2"/>
  <c r="V22" i="1" s="1"/>
  <c r="N23" i="4"/>
  <c r="AN23" i="1" s="1"/>
  <c r="L22" i="2"/>
  <c r="L22" i="1" s="1"/>
  <c r="N22" i="4"/>
  <c r="AN22" i="1" s="1"/>
  <c r="D22" i="2"/>
  <c r="D22" i="1" s="1"/>
  <c r="H22" i="6"/>
  <c r="BF22" i="1" s="1"/>
  <c r="H22" i="3"/>
  <c r="AB22" i="1"/>
  <c r="J22" i="5"/>
  <c r="AV22" i="1" s="1"/>
  <c r="G22" i="4"/>
  <c r="AG22" i="1" s="1"/>
  <c r="H23" i="3"/>
  <c r="AB23" i="1" s="1"/>
  <c r="P22" i="2"/>
  <c r="P22" i="1" s="1"/>
  <c r="D22" i="6"/>
  <c r="BB22" i="1" s="1"/>
  <c r="H22" i="2"/>
  <c r="H22" i="1" s="1"/>
  <c r="F22" i="5"/>
  <c r="AR22" i="1" s="1"/>
  <c r="U22" i="2"/>
  <c r="U22" i="1" s="1"/>
  <c r="N22" i="5"/>
  <c r="AZ22" i="1" s="1"/>
  <c r="L23" i="5"/>
  <c r="AX23" i="1" s="1"/>
  <c r="M11" i="5"/>
  <c r="AY11" i="1" s="1"/>
  <c r="K11" i="2"/>
  <c r="K11" i="1" s="1"/>
  <c r="M11" i="4"/>
  <c r="AM11" i="1" s="1"/>
  <c r="F11" i="3"/>
  <c r="Z11" i="1"/>
  <c r="N11" i="4"/>
  <c r="AN11" i="1" s="1"/>
  <c r="E11" i="5"/>
  <c r="AQ11" i="1" s="1"/>
  <c r="R11" i="2"/>
  <c r="R11" i="1" s="1"/>
  <c r="F11" i="6"/>
  <c r="BD11" i="1"/>
  <c r="F11" i="4"/>
  <c r="AF11" i="1" s="1"/>
  <c r="N11" i="2"/>
  <c r="N11" i="1" s="1"/>
  <c r="V11" i="2"/>
  <c r="V11" i="1" s="1"/>
  <c r="H11" i="6"/>
  <c r="BF11" i="1"/>
  <c r="K11" i="4"/>
  <c r="AK11" i="1" s="1"/>
  <c r="H11" i="2"/>
  <c r="H11" i="1" s="1"/>
  <c r="T11" i="2"/>
  <c r="T11" i="1" s="1"/>
  <c r="M11" i="2"/>
  <c r="M11" i="1"/>
  <c r="H11" i="5"/>
  <c r="AT11" i="1" s="1"/>
  <c r="J11" i="5"/>
  <c r="AV11" i="1" s="1"/>
  <c r="L11" i="4"/>
  <c r="AL11" i="1" s="1"/>
  <c r="J11" i="4"/>
  <c r="AJ11" i="1"/>
  <c r="L11" i="2"/>
  <c r="L11" i="1" s="1"/>
  <c r="F11" i="5"/>
  <c r="AR11" i="1" s="1"/>
  <c r="I11" i="3"/>
  <c r="AC11" i="1" s="1"/>
  <c r="E11" i="6"/>
  <c r="BC11" i="1"/>
  <c r="D11" i="4"/>
  <c r="AD11" i="1" s="1"/>
  <c r="F11" i="2"/>
  <c r="F11" i="1" s="1"/>
  <c r="N11" i="5"/>
  <c r="AZ11" i="1" s="1"/>
  <c r="P11" i="2"/>
  <c r="P11" i="1"/>
  <c r="H11" i="4"/>
  <c r="AH11" i="1" s="1"/>
  <c r="O11" i="4"/>
  <c r="AO11" i="1" s="1"/>
  <c r="T5" i="5"/>
  <c r="I3" i="5"/>
  <c r="AU3" i="1" s="1"/>
  <c r="W3" i="4"/>
  <c r="P3" i="3"/>
  <c r="V5" i="6"/>
  <c r="W5" i="3"/>
  <c r="L5" i="3"/>
  <c r="Q5" i="6"/>
  <c r="N3" i="3"/>
  <c r="L3" i="3"/>
  <c r="K5" i="6"/>
  <c r="S5" i="4"/>
  <c r="U5" i="6"/>
  <c r="P3" i="4"/>
  <c r="V3" i="5"/>
  <c r="T3" i="3"/>
  <c r="P5" i="3"/>
  <c r="O3" i="6"/>
  <c r="J3" i="3"/>
  <c r="U3" i="3"/>
  <c r="N5" i="3"/>
  <c r="O5" i="6"/>
  <c r="W5" i="4"/>
  <c r="T5" i="3"/>
  <c r="M5" i="3"/>
  <c r="T2" i="5"/>
  <c r="V3" i="3"/>
  <c r="S3" i="4"/>
  <c r="K3" i="6"/>
  <c r="V3" i="6"/>
  <c r="M3" i="3"/>
  <c r="P3" i="6"/>
  <c r="R5" i="3"/>
  <c r="S5" i="6"/>
  <c r="Q5" i="5"/>
  <c r="P5" i="4"/>
  <c r="U5" i="3"/>
  <c r="R3" i="6"/>
  <c r="U3" i="6"/>
  <c r="W3" i="3"/>
  <c r="V5" i="3"/>
  <c r="W5" i="6"/>
  <c r="U5" i="5"/>
  <c r="T5" i="4"/>
  <c r="J5" i="6"/>
  <c r="S3" i="5"/>
  <c r="N3" i="6"/>
  <c r="Q3" i="6"/>
  <c r="L3" i="6"/>
  <c r="R5" i="4"/>
  <c r="K5" i="3"/>
  <c r="L5" i="6"/>
  <c r="R5" i="5"/>
  <c r="J31" i="5"/>
  <c r="AV31" i="1" s="1"/>
  <c r="H20" i="2"/>
  <c r="H20" i="1"/>
  <c r="S20" i="2"/>
  <c r="S20" i="1"/>
  <c r="J20" i="2"/>
  <c r="J20" i="1"/>
  <c r="I20" i="2"/>
  <c r="I20" i="1"/>
  <c r="K20" i="5"/>
  <c r="AW20" i="1"/>
  <c r="L20" i="2"/>
  <c r="L20" i="1"/>
  <c r="H20" i="5"/>
  <c r="AT20" i="1"/>
  <c r="E20" i="3"/>
  <c r="Y20" i="1"/>
  <c r="O20" i="2"/>
  <c r="O20" i="1"/>
  <c r="F20" i="2"/>
  <c r="F20" i="1"/>
  <c r="E20" i="2"/>
  <c r="E20" i="1"/>
  <c r="H20" i="3"/>
  <c r="AB20" i="1"/>
  <c r="N20" i="5"/>
  <c r="AZ20" i="1"/>
  <c r="M20" i="5"/>
  <c r="AY20" i="1"/>
  <c r="D20" i="3"/>
  <c r="X20" i="1"/>
  <c r="D20" i="4"/>
  <c r="AD20" i="1"/>
  <c r="F20" i="3"/>
  <c r="Z20" i="1"/>
  <c r="G20" i="4"/>
  <c r="AG20" i="1"/>
  <c r="I20" i="6"/>
  <c r="BG20" i="1"/>
  <c r="G20" i="3"/>
  <c r="AA20" i="1"/>
  <c r="L20" i="4"/>
  <c r="AL20" i="1"/>
  <c r="L20" i="5"/>
  <c r="AX20" i="1"/>
  <c r="J20" i="4"/>
  <c r="AJ20" i="1"/>
  <c r="E20" i="6"/>
  <c r="BC20" i="1"/>
  <c r="G20" i="5"/>
  <c r="AS20" i="1"/>
  <c r="H44" i="2"/>
  <c r="H44" i="1" s="1"/>
  <c r="J44" i="5"/>
  <c r="AV44" i="1" s="1"/>
  <c r="F47" i="3"/>
  <c r="O44" i="2"/>
  <c r="O44" i="1" s="1"/>
  <c r="I44" i="3"/>
  <c r="AC44" i="1" s="1"/>
  <c r="J44" i="4"/>
  <c r="AJ44" i="1"/>
  <c r="G44" i="4"/>
  <c r="AG44" i="1" s="1"/>
  <c r="G44" i="2"/>
  <c r="G44" i="1" s="1"/>
  <c r="E44" i="5"/>
  <c r="AQ44" i="1" s="1"/>
  <c r="W44" i="2"/>
  <c r="W44" i="1" s="1"/>
  <c r="T44" i="2"/>
  <c r="T44" i="1" s="1"/>
  <c r="N44" i="4"/>
  <c r="AN44" i="1"/>
  <c r="K44" i="4"/>
  <c r="AK44" i="1" s="1"/>
  <c r="K44" i="2"/>
  <c r="K44" i="1" s="1"/>
  <c r="I44" i="5"/>
  <c r="AU44" i="1" s="1"/>
  <c r="D44" i="4"/>
  <c r="AD44" i="1" s="1"/>
  <c r="G44" i="3"/>
  <c r="AA44" i="1" s="1"/>
  <c r="E47" i="3"/>
  <c r="F44" i="6"/>
  <c r="BD44" i="1"/>
  <c r="L44" i="5"/>
  <c r="AX44" i="1" s="1"/>
  <c r="I44" i="2"/>
  <c r="I44" i="1" s="1"/>
  <c r="V44" i="2"/>
  <c r="V44" i="1" s="1"/>
  <c r="M44" i="4"/>
  <c r="AM44" i="1"/>
  <c r="D44" i="3"/>
  <c r="X44" i="1" s="1"/>
  <c r="U44" i="2"/>
  <c r="U44" i="1" s="1"/>
  <c r="H43" i="2"/>
  <c r="H43" i="1"/>
  <c r="J43" i="5"/>
  <c r="AV43" i="1"/>
  <c r="K43" i="2"/>
  <c r="K43" i="1"/>
  <c r="E43" i="6"/>
  <c r="BC43" i="1"/>
  <c r="N43" i="4"/>
  <c r="AN43" i="1"/>
  <c r="K43" i="4"/>
  <c r="AK43" i="1"/>
  <c r="H43" i="4"/>
  <c r="AH43" i="1"/>
  <c r="L43" i="2"/>
  <c r="L43" i="1"/>
  <c r="N43" i="5"/>
  <c r="AZ43" i="1"/>
  <c r="O43" i="2"/>
  <c r="O43" i="1"/>
  <c r="I43" i="6"/>
  <c r="BG43" i="1"/>
  <c r="F43" i="6"/>
  <c r="BD43" i="1"/>
  <c r="O43" i="4"/>
  <c r="AO43" i="1"/>
  <c r="L43" i="4"/>
  <c r="AL43" i="1"/>
  <c r="E43" i="5"/>
  <c r="AQ43" i="1"/>
  <c r="F43" i="2"/>
  <c r="F43" i="1"/>
  <c r="S43" i="2"/>
  <c r="S43" i="1"/>
  <c r="P43" i="2"/>
  <c r="P43" i="1"/>
  <c r="M43" i="2"/>
  <c r="M43" i="1"/>
  <c r="G43" i="6"/>
  <c r="BE43" i="1"/>
  <c r="L41" i="4"/>
  <c r="AL41" i="1"/>
  <c r="S40" i="2"/>
  <c r="S40" i="1"/>
  <c r="F40" i="3"/>
  <c r="Z40" i="1"/>
  <c r="F40" i="2"/>
  <c r="F40" i="1"/>
  <c r="E40" i="3"/>
  <c r="Y40" i="1"/>
  <c r="E41" i="6"/>
  <c r="BC41" i="1"/>
  <c r="I41" i="4"/>
  <c r="AI41" i="1"/>
  <c r="G41" i="4"/>
  <c r="AG41" i="1"/>
  <c r="H41" i="2"/>
  <c r="H41" i="1"/>
  <c r="G40" i="5"/>
  <c r="AS40" i="1"/>
  <c r="I40" i="6"/>
  <c r="BG40" i="1"/>
  <c r="H40" i="6"/>
  <c r="BF40" i="1"/>
  <c r="D40" i="3"/>
  <c r="X40" i="1"/>
  <c r="H40" i="5"/>
  <c r="AT40" i="1"/>
  <c r="G40" i="6"/>
  <c r="BE40" i="1"/>
  <c r="J40" i="5"/>
  <c r="AV40" i="1"/>
  <c r="I40" i="4"/>
  <c r="AI40" i="1"/>
  <c r="M40" i="2"/>
  <c r="M40" i="1"/>
  <c r="K40" i="5"/>
  <c r="AW40" i="1"/>
  <c r="D40" i="5"/>
  <c r="AP40" i="1"/>
  <c r="E40" i="2"/>
  <c r="E40" i="1"/>
  <c r="J40" i="2"/>
  <c r="J40" i="1"/>
  <c r="K40" i="2"/>
  <c r="K40" i="1"/>
  <c r="S39" i="2"/>
  <c r="S39" i="1"/>
  <c r="D39" i="5"/>
  <c r="AP39" i="1"/>
  <c r="E39" i="3"/>
  <c r="Y39" i="1"/>
  <c r="M39" i="5"/>
  <c r="AY39" i="1"/>
  <c r="F39" i="6"/>
  <c r="BD39" i="1"/>
  <c r="D39" i="2"/>
  <c r="D39" i="1"/>
  <c r="W39" i="2"/>
  <c r="W39" i="1"/>
  <c r="H39" i="5"/>
  <c r="AT39" i="1"/>
  <c r="H39" i="3"/>
  <c r="AB39" i="1"/>
  <c r="L39" i="2"/>
  <c r="L39" i="1"/>
  <c r="I39" i="4"/>
  <c r="AI39" i="1"/>
  <c r="H39" i="2"/>
  <c r="H39" i="1"/>
  <c r="D39" i="6"/>
  <c r="BB39" i="1"/>
  <c r="K39" i="4"/>
  <c r="AK39" i="1"/>
  <c r="G39" i="5"/>
  <c r="AS39" i="1"/>
  <c r="D39" i="3"/>
  <c r="X39" i="1"/>
  <c r="L39" i="5"/>
  <c r="AX39" i="1"/>
  <c r="G39" i="4"/>
  <c r="AG39" i="1"/>
  <c r="O39" i="5"/>
  <c r="BA39" i="1"/>
  <c r="N39" i="4"/>
  <c r="AN39" i="1"/>
  <c r="R39" i="2"/>
  <c r="R39" i="1"/>
  <c r="K39" i="5"/>
  <c r="AW39" i="1"/>
  <c r="I39" i="3"/>
  <c r="AC39" i="1"/>
  <c r="K39" i="2"/>
  <c r="K39" i="1"/>
  <c r="E39" i="4"/>
  <c r="AE39" i="1"/>
  <c r="G39" i="2"/>
  <c r="G39" i="1"/>
  <c r="L39" i="4"/>
  <c r="AL39" i="1"/>
  <c r="V39" i="2"/>
  <c r="V39" i="1"/>
  <c r="G39" i="3"/>
  <c r="AA39" i="1"/>
  <c r="J39" i="4"/>
  <c r="AJ39" i="1"/>
  <c r="N39" i="2"/>
  <c r="N39" i="1"/>
  <c r="E39" i="6"/>
  <c r="BC39" i="1"/>
  <c r="F39" i="2"/>
  <c r="F39" i="1"/>
  <c r="G39" i="6"/>
  <c r="BE39" i="1"/>
  <c r="U39" i="2"/>
  <c r="U39" i="1"/>
  <c r="E39" i="2"/>
  <c r="E39" i="1"/>
  <c r="O39" i="4"/>
  <c r="AO39" i="1"/>
  <c r="P39" i="2"/>
  <c r="P39" i="1"/>
  <c r="E39" i="5"/>
  <c r="AQ39" i="1"/>
  <c r="F39" i="3"/>
  <c r="Z39" i="1"/>
  <c r="N39" i="5"/>
  <c r="AZ39" i="1"/>
  <c r="G36" i="5"/>
  <c r="AS36" i="1" s="1"/>
  <c r="D36" i="4"/>
  <c r="AD36" i="1" s="1"/>
  <c r="H36" i="4"/>
  <c r="AH36" i="1"/>
  <c r="L36" i="2"/>
  <c r="L36" i="1"/>
  <c r="E36" i="6"/>
  <c r="BC36" i="1" s="1"/>
  <c r="S35" i="2"/>
  <c r="S35" i="1"/>
  <c r="D35" i="5"/>
  <c r="AP35" i="1"/>
  <c r="E35" i="5"/>
  <c r="AQ35" i="1" s="1"/>
  <c r="F35" i="3"/>
  <c r="Z35" i="1"/>
  <c r="K35" i="5"/>
  <c r="AW35" i="1"/>
  <c r="H35" i="3"/>
  <c r="AB35" i="1"/>
  <c r="J35" i="2"/>
  <c r="J35" i="1" s="1"/>
  <c r="I35" i="4"/>
  <c r="AI35" i="1"/>
  <c r="D35" i="6"/>
  <c r="BB35" i="1"/>
  <c r="J35" i="5"/>
  <c r="AV35" i="1"/>
  <c r="D35" i="3"/>
  <c r="X35" i="1" s="1"/>
  <c r="O35" i="5"/>
  <c r="BA35" i="1"/>
  <c r="G35" i="4"/>
  <c r="AG35" i="1"/>
  <c r="N35" i="2"/>
  <c r="N35" i="1"/>
  <c r="N35" i="4"/>
  <c r="AN35" i="1" s="1"/>
  <c r="R35" i="2"/>
  <c r="R35" i="1"/>
  <c r="G35" i="2"/>
  <c r="G35" i="1"/>
  <c r="N35" i="5"/>
  <c r="AZ35" i="1"/>
  <c r="I35" i="3"/>
  <c r="AC35" i="1" s="1"/>
  <c r="P35" i="2"/>
  <c r="P35" i="1"/>
  <c r="E35" i="4"/>
  <c r="AE35" i="1"/>
  <c r="F35" i="2"/>
  <c r="F35" i="1" s="1"/>
  <c r="L35" i="4"/>
  <c r="AL35" i="1" s="1"/>
  <c r="E35" i="3"/>
  <c r="Y35" i="1"/>
  <c r="G35" i="5"/>
  <c r="AS35" i="1"/>
  <c r="H35" i="4"/>
  <c r="AH35" i="1"/>
  <c r="M35" i="2"/>
  <c r="M35" i="1" s="1"/>
  <c r="I35" i="6"/>
  <c r="BG35" i="1"/>
  <c r="Q35" i="2"/>
  <c r="Q35" i="1"/>
  <c r="I35" i="5"/>
  <c r="AU35" i="1"/>
  <c r="W35" i="2"/>
  <c r="W35" i="1" s="1"/>
  <c r="J35" i="4"/>
  <c r="AJ35" i="1"/>
  <c r="U35" i="2"/>
  <c r="U35" i="1"/>
  <c r="D35" i="2"/>
  <c r="D35" i="1" s="1"/>
  <c r="O35" i="4"/>
  <c r="AO35" i="1" s="1"/>
  <c r="I35" i="2"/>
  <c r="I35" i="1" s="1"/>
  <c r="H35" i="5"/>
  <c r="AT35" i="1" s="1"/>
  <c r="V35" i="2"/>
  <c r="V35" i="1" s="1"/>
  <c r="F35" i="5"/>
  <c r="AR35" i="1"/>
  <c r="D35" i="4"/>
  <c r="AD35" i="1" s="1"/>
  <c r="L35" i="2"/>
  <c r="L35" i="1"/>
  <c r="E35" i="6"/>
  <c r="BC35" i="1" s="1"/>
  <c r="E35" i="2"/>
  <c r="E35" i="1"/>
  <c r="G35" i="6"/>
  <c r="BE35" i="1" s="1"/>
  <c r="H35" i="2"/>
  <c r="H35" i="1" s="1"/>
  <c r="H35" i="6"/>
  <c r="BF35" i="1" s="1"/>
  <c r="T35" i="2"/>
  <c r="T35" i="1"/>
  <c r="L35" i="5"/>
  <c r="AX35" i="1" s="1"/>
  <c r="F35" i="4"/>
  <c r="AF35" i="1"/>
  <c r="K35" i="2"/>
  <c r="K35" i="1" s="1"/>
  <c r="F34" i="6"/>
  <c r="BD34" i="1"/>
  <c r="J34" i="5"/>
  <c r="AV34" i="1" s="1"/>
  <c r="N34" i="5"/>
  <c r="AZ34" i="1"/>
  <c r="D34" i="3"/>
  <c r="X34" i="1" s="1"/>
  <c r="I34" i="6"/>
  <c r="BG34" i="1" s="1"/>
  <c r="O34" i="5"/>
  <c r="BA34" i="1"/>
  <c r="N34" i="2"/>
  <c r="N34" i="1"/>
  <c r="F34" i="2"/>
  <c r="F34" i="1"/>
  <c r="U34" i="2"/>
  <c r="U34" i="1" s="1"/>
  <c r="P34" i="2"/>
  <c r="P34" i="1" s="1"/>
  <c r="H34" i="3"/>
  <c r="AB34" i="1"/>
  <c r="L29" i="3"/>
  <c r="W29" i="5"/>
  <c r="K29" i="6"/>
  <c r="P29" i="3"/>
  <c r="R29" i="4"/>
  <c r="V29" i="4"/>
  <c r="Q29" i="6"/>
  <c r="O29" i="6"/>
  <c r="P29" i="4"/>
  <c r="T29" i="3"/>
  <c r="W29" i="4"/>
  <c r="Q29" i="4"/>
  <c r="R29" i="5"/>
  <c r="S29" i="6"/>
  <c r="M29" i="3"/>
  <c r="Q29" i="3"/>
  <c r="O29" i="3"/>
  <c r="R29" i="3"/>
  <c r="U29" i="6"/>
  <c r="P29" i="6"/>
  <c r="L32" i="3"/>
  <c r="S32" i="3"/>
  <c r="V32" i="3"/>
  <c r="W32" i="5"/>
  <c r="K32" i="6"/>
  <c r="Q32" i="3"/>
  <c r="W32" i="4"/>
  <c r="U32" i="5"/>
  <c r="U32" i="4"/>
  <c r="Q32" i="6"/>
  <c r="J32" i="6"/>
  <c r="M32" i="6"/>
  <c r="J32" i="3"/>
  <c r="P32" i="5"/>
  <c r="L32" i="6"/>
  <c r="N32" i="6"/>
  <c r="P32" i="6"/>
  <c r="R32" i="6"/>
  <c r="E30" i="5"/>
  <c r="AQ30" i="1"/>
  <c r="H30" i="4"/>
  <c r="AH30" i="1"/>
  <c r="J30" i="2"/>
  <c r="J30" i="1" s="1"/>
  <c r="G30" i="6"/>
  <c r="BE30" i="1" s="1"/>
  <c r="I31" i="3"/>
  <c r="AC31" i="1" s="1"/>
  <c r="I31" i="4"/>
  <c r="AI31" i="1" s="1"/>
  <c r="L30" i="2"/>
  <c r="L30" i="1"/>
  <c r="H30" i="6"/>
  <c r="BF30" i="1" s="1"/>
  <c r="S30" i="2"/>
  <c r="S30" i="1"/>
  <c r="N30" i="5"/>
  <c r="AZ30" i="1"/>
  <c r="G30" i="4"/>
  <c r="AG30" i="1"/>
  <c r="K30" i="2"/>
  <c r="K30" i="1" s="1"/>
  <c r="D30" i="6"/>
  <c r="BB30" i="1" s="1"/>
  <c r="P30" i="2"/>
  <c r="P30" i="1" s="1"/>
  <c r="I30" i="5"/>
  <c r="AU30" i="1"/>
  <c r="F30" i="3"/>
  <c r="Z30" i="1" s="1"/>
  <c r="F30" i="5"/>
  <c r="AR30" i="1"/>
  <c r="E30" i="4"/>
  <c r="AE30" i="1" s="1"/>
  <c r="M30" i="5"/>
  <c r="AY30" i="1" s="1"/>
  <c r="I30" i="3"/>
  <c r="AC30" i="1" s="1"/>
  <c r="F30" i="2"/>
  <c r="F30" i="1"/>
  <c r="K45" i="5"/>
  <c r="AW45" i="1" s="1"/>
  <c r="H45" i="2"/>
  <c r="H45" i="1"/>
  <c r="U45" i="2"/>
  <c r="U45" i="1" s="1"/>
  <c r="R45" i="2"/>
  <c r="R45" i="1" s="1"/>
  <c r="L45" i="4"/>
  <c r="AL45" i="1" s="1"/>
  <c r="E45" i="4"/>
  <c r="AE45" i="1" s="1"/>
  <c r="E48" i="3"/>
  <c r="F45" i="6"/>
  <c r="BD45" i="1"/>
  <c r="G46" i="5"/>
  <c r="AS46" i="1"/>
  <c r="I49" i="3"/>
  <c r="M46" i="2"/>
  <c r="M46" i="1" s="1"/>
  <c r="G46" i="6"/>
  <c r="BE46" i="1" s="1"/>
  <c r="D46" i="4"/>
  <c r="AD46" i="1" s="1"/>
  <c r="G46" i="3"/>
  <c r="AA46" i="1" s="1"/>
  <c r="I45" i="4"/>
  <c r="AI45" i="1"/>
  <c r="G48" i="3"/>
  <c r="E46" i="2"/>
  <c r="E46" i="1" s="1"/>
  <c r="K46" i="5"/>
  <c r="AW46" i="1" s="1"/>
  <c r="D46" i="2"/>
  <c r="D46" i="1" s="1"/>
  <c r="D46" i="3"/>
  <c r="X46" i="1" s="1"/>
  <c r="Q46" i="2"/>
  <c r="Q46" i="1" s="1"/>
  <c r="N46" i="2"/>
  <c r="N46" i="1" s="1"/>
  <c r="H46" i="4"/>
  <c r="AH46" i="1" s="1"/>
  <c r="E46" i="4"/>
  <c r="AE46" i="1" s="1"/>
  <c r="M46" i="4"/>
  <c r="AM46" i="1"/>
  <c r="N45" i="5"/>
  <c r="AZ45" i="1" s="1"/>
  <c r="D45" i="5"/>
  <c r="AP45" i="1" s="1"/>
  <c r="E45" i="2"/>
  <c r="E45" i="1" s="1"/>
  <c r="K45" i="4"/>
  <c r="AK45" i="1" s="1"/>
  <c r="H48" i="3"/>
  <c r="O45" i="2"/>
  <c r="O45" i="1"/>
  <c r="I45" i="6"/>
  <c r="BG45" i="1" s="1"/>
  <c r="H45" i="3"/>
  <c r="AB45" i="1" s="1"/>
  <c r="J46" i="5"/>
  <c r="AV46" i="1" s="1"/>
  <c r="K46" i="2"/>
  <c r="K46" i="1" s="1"/>
  <c r="P46" i="2"/>
  <c r="P46" i="1" s="1"/>
  <c r="J46" i="4"/>
  <c r="AJ46" i="1" s="1"/>
  <c r="I46" i="3"/>
  <c r="AC46" i="1" s="1"/>
  <c r="D49" i="3"/>
  <c r="H46" i="6"/>
  <c r="BF46" i="1" s="1"/>
  <c r="F45" i="2"/>
  <c r="F45" i="1" s="1"/>
  <c r="H45" i="5"/>
  <c r="AT45" i="1" s="1"/>
  <c r="I45" i="2"/>
  <c r="I45" i="1" s="1"/>
  <c r="O45" i="4"/>
  <c r="AO45" i="1" s="1"/>
  <c r="F45" i="3"/>
  <c r="Z45" i="1" s="1"/>
  <c r="S45" i="2"/>
  <c r="S45" i="1" s="1"/>
  <c r="L45" i="2"/>
  <c r="L45" i="1" s="1"/>
  <c r="F45" i="4"/>
  <c r="AF45" i="1" s="1"/>
  <c r="N46" i="5"/>
  <c r="AZ46" i="1" s="1"/>
  <c r="D46" i="5"/>
  <c r="AP46" i="1" s="1"/>
  <c r="T46" i="2"/>
  <c r="T46" i="1" s="1"/>
  <c r="N46" i="4"/>
  <c r="AN46" i="1" s="1"/>
  <c r="G46" i="4"/>
  <c r="AG46" i="1" s="1"/>
  <c r="F49" i="3"/>
  <c r="O46" i="2"/>
  <c r="O46" i="1" s="1"/>
  <c r="G45" i="5"/>
  <c r="AS45" i="1"/>
  <c r="D45" i="2"/>
  <c r="D45" i="1" s="1"/>
  <c r="Q45" i="2"/>
  <c r="Q45" i="1" s="1"/>
  <c r="N45" i="2"/>
  <c r="N45" i="1"/>
  <c r="H45" i="4"/>
  <c r="AH45" i="1" s="1"/>
  <c r="G45" i="3"/>
  <c r="AA45" i="1" s="1"/>
  <c r="T45" i="2"/>
  <c r="T45" i="1" s="1"/>
  <c r="R40" i="2"/>
  <c r="R40" i="1"/>
  <c r="L40" i="4"/>
  <c r="AL40" i="1"/>
  <c r="N40" i="5"/>
  <c r="AZ40" i="1"/>
  <c r="D40" i="6"/>
  <c r="BB40" i="1"/>
  <c r="T40" i="2"/>
  <c r="T40" i="1"/>
  <c r="F40" i="6"/>
  <c r="BD40" i="1"/>
  <c r="G40" i="4"/>
  <c r="AG40" i="1"/>
  <c r="O40" i="2"/>
  <c r="O40" i="1"/>
  <c r="E40" i="5"/>
  <c r="AQ40" i="1"/>
  <c r="E40" i="6"/>
  <c r="BC40" i="1"/>
  <c r="L40" i="2"/>
  <c r="L40" i="1"/>
  <c r="G40" i="2"/>
  <c r="G40" i="1"/>
  <c r="M40" i="5"/>
  <c r="AY40" i="1"/>
  <c r="O40" i="4"/>
  <c r="AO40" i="1"/>
  <c r="I40" i="2"/>
  <c r="I40" i="1"/>
  <c r="I40" i="5"/>
  <c r="AU40" i="1"/>
  <c r="D40" i="4"/>
  <c r="AD40" i="1"/>
  <c r="U40" i="2"/>
  <c r="U40" i="1"/>
  <c r="D40" i="2"/>
  <c r="D40" i="1"/>
  <c r="U10" i="2"/>
  <c r="U10" i="1"/>
  <c r="D10" i="2"/>
  <c r="D10" i="1"/>
  <c r="H34" i="5"/>
  <c r="AT34" i="1"/>
  <c r="G34" i="3"/>
  <c r="AA34" i="1" s="1"/>
  <c r="L34" i="4"/>
  <c r="AL34" i="1" s="1"/>
  <c r="F34" i="3"/>
  <c r="Z34" i="1" s="1"/>
  <c r="G34" i="5"/>
  <c r="AS34" i="1" s="1"/>
  <c r="H34" i="2"/>
  <c r="H34" i="1"/>
  <c r="E34" i="6"/>
  <c r="BC34" i="1" s="1"/>
  <c r="L34" i="5"/>
  <c r="AX34" i="1" s="1"/>
  <c r="D34" i="4"/>
  <c r="AD34" i="1"/>
  <c r="O34" i="2"/>
  <c r="O34" i="1" s="1"/>
  <c r="K34" i="4"/>
  <c r="AK34" i="1" s="1"/>
  <c r="J34" i="2"/>
  <c r="J34" i="1"/>
  <c r="M34" i="4"/>
  <c r="AM34" i="1" s="1"/>
  <c r="L27" i="4"/>
  <c r="AL27" i="1" s="1"/>
  <c r="F27" i="6"/>
  <c r="BD27" i="1" s="1"/>
  <c r="S28" i="2"/>
  <c r="S28" i="1"/>
  <c r="D28" i="2"/>
  <c r="D28" i="1" s="1"/>
  <c r="E28" i="2"/>
  <c r="E28" i="1" s="1"/>
  <c r="J28" i="2"/>
  <c r="J28" i="1"/>
  <c r="K27" i="5"/>
  <c r="AW27" i="1"/>
  <c r="I27" i="3"/>
  <c r="AC27" i="1" s="1"/>
  <c r="L27" i="2"/>
  <c r="L27" i="1"/>
  <c r="M27" i="5"/>
  <c r="AY27" i="1" s="1"/>
  <c r="E27" i="5"/>
  <c r="AQ27" i="1"/>
  <c r="D28" i="3"/>
  <c r="X28" i="1" s="1"/>
  <c r="L28" i="2"/>
  <c r="L28" i="1" s="1"/>
  <c r="I28" i="2"/>
  <c r="I28" i="1" s="1"/>
  <c r="N28" i="2"/>
  <c r="N28" i="1"/>
  <c r="J27" i="5"/>
  <c r="AV27" i="1" s="1"/>
  <c r="V28" i="2"/>
  <c r="V28" i="1"/>
  <c r="H28" i="3"/>
  <c r="AB28" i="1"/>
  <c r="M28" i="2"/>
  <c r="M28" i="1"/>
  <c r="R28" i="2"/>
  <c r="R28" i="1" s="1"/>
  <c r="E27" i="6"/>
  <c r="BC27" i="1"/>
  <c r="G27" i="3"/>
  <c r="AA27" i="1" s="1"/>
  <c r="M27" i="2"/>
  <c r="M27" i="1"/>
  <c r="J27" i="2"/>
  <c r="J27" i="1" s="1"/>
  <c r="I28" i="4"/>
  <c r="AI28" i="1" s="1"/>
  <c r="W28" i="2"/>
  <c r="W28" i="1"/>
  <c r="U28" i="2"/>
  <c r="U28" i="1"/>
  <c r="L28" i="4"/>
  <c r="AL28" i="1" s="1"/>
  <c r="K27" i="2"/>
  <c r="K27" i="1"/>
  <c r="O27" i="4"/>
  <c r="AO27" i="1"/>
  <c r="G27" i="4"/>
  <c r="AG27" i="1"/>
  <c r="Q27" i="2"/>
  <c r="Q27" i="1" s="1"/>
  <c r="E27" i="3"/>
  <c r="Y27" i="1" s="1"/>
  <c r="D28" i="6"/>
  <c r="BB28" i="1" s="1"/>
  <c r="F28" i="4"/>
  <c r="AF28" i="1"/>
  <c r="G28" i="3"/>
  <c r="AA28" i="1" s="1"/>
  <c r="H27" i="6"/>
  <c r="BF27" i="1" s="1"/>
  <c r="I27" i="6"/>
  <c r="BG27" i="1"/>
  <c r="V27" i="2"/>
  <c r="V27" i="1"/>
  <c r="W27" i="2"/>
  <c r="W27" i="1" s="1"/>
  <c r="D28" i="5"/>
  <c r="AP28" i="1"/>
  <c r="I28" i="5"/>
  <c r="AU28" i="1" s="1"/>
  <c r="D28" i="4"/>
  <c r="AD28" i="1"/>
  <c r="J28" i="4"/>
  <c r="AJ28" i="1" s="1"/>
  <c r="G32" i="6"/>
  <c r="BE32" i="1" s="1"/>
  <c r="E27" i="4"/>
  <c r="AE27" i="1" s="1"/>
  <c r="E27" i="2"/>
  <c r="E27" i="1"/>
  <c r="I27" i="4"/>
  <c r="AI27" i="1" s="1"/>
  <c r="N27" i="2"/>
  <c r="N27" i="1"/>
  <c r="D27" i="6"/>
  <c r="BB27" i="1"/>
  <c r="D27" i="5"/>
  <c r="AP27" i="1"/>
  <c r="S27" i="2"/>
  <c r="S27" i="1" s="1"/>
  <c r="T27" i="2"/>
  <c r="T27" i="1"/>
  <c r="N27" i="5"/>
  <c r="AZ27" i="1" s="1"/>
  <c r="D27" i="4"/>
  <c r="AD27" i="1"/>
  <c r="E28" i="6"/>
  <c r="BC28" i="1" s="1"/>
  <c r="H27" i="5"/>
  <c r="AT27" i="1" s="1"/>
  <c r="H27" i="3"/>
  <c r="AB27" i="1"/>
  <c r="I27" i="5"/>
  <c r="AU27" i="1"/>
  <c r="F27" i="4"/>
  <c r="AF27" i="1" s="1"/>
  <c r="F27" i="2"/>
  <c r="F27" i="1"/>
  <c r="H28" i="4"/>
  <c r="AH28" i="1"/>
  <c r="H31" i="4"/>
  <c r="AH31" i="1"/>
  <c r="M31" i="2"/>
  <c r="M31" i="1" s="1"/>
  <c r="E31" i="5"/>
  <c r="AQ31" i="1" s="1"/>
  <c r="D31" i="6"/>
  <c r="BB31" i="1" s="1"/>
  <c r="F32" i="6"/>
  <c r="BD32" i="1"/>
  <c r="H32" i="3"/>
  <c r="AB32" i="1" s="1"/>
  <c r="O31" i="5"/>
  <c r="BA31" i="1" s="1"/>
  <c r="I32" i="6"/>
  <c r="BG32" i="1"/>
  <c r="U31" i="2"/>
  <c r="U31" i="1" s="1"/>
  <c r="D32" i="5"/>
  <c r="AP32" i="1" s="1"/>
  <c r="G31" i="5"/>
  <c r="AS31" i="1"/>
  <c r="D31" i="2"/>
  <c r="D31" i="1" s="1"/>
  <c r="F31" i="3"/>
  <c r="Z31" i="1" s="1"/>
  <c r="L36" i="4"/>
  <c r="AL36" i="1" s="1"/>
  <c r="O7" i="5"/>
  <c r="BA7" i="1" s="1"/>
  <c r="G12" i="2"/>
  <c r="G12" i="1" s="1"/>
  <c r="W12" i="2"/>
  <c r="W12" i="1"/>
  <c r="J6" i="3"/>
  <c r="O6" i="3"/>
  <c r="V6" i="6"/>
  <c r="S11" i="2"/>
  <c r="S11" i="1" s="1"/>
  <c r="G8" i="4"/>
  <c r="AG8" i="1"/>
  <c r="F16" i="4"/>
  <c r="AF16" i="1" s="1"/>
  <c r="H9" i="3"/>
  <c r="AB9" i="1" s="1"/>
  <c r="G16" i="4"/>
  <c r="AG16" i="1" s="1"/>
  <c r="W19" i="6"/>
  <c r="G24" i="4"/>
  <c r="AG24" i="1" s="1"/>
  <c r="H9" i="4"/>
  <c r="AH9" i="1"/>
  <c r="P40" i="2"/>
  <c r="P40" i="1" s="1"/>
  <c r="N40" i="4"/>
  <c r="AN40" i="1" s="1"/>
  <c r="Q40" i="2"/>
  <c r="Q40" i="1"/>
  <c r="F40" i="5"/>
  <c r="AR40" i="1"/>
  <c r="V40" i="2"/>
  <c r="V40" i="1" s="1"/>
  <c r="H36" i="5"/>
  <c r="AT36" i="1" s="1"/>
  <c r="O28" i="5"/>
  <c r="BA28" i="1"/>
  <c r="K28" i="4"/>
  <c r="AK28" i="1"/>
  <c r="H28" i="2"/>
  <c r="H28" i="1" s="1"/>
  <c r="H28" i="6"/>
  <c r="BF28" i="1" s="1"/>
  <c r="Q28" i="2"/>
  <c r="Q28" i="1" s="1"/>
  <c r="F28" i="6"/>
  <c r="BD28" i="1"/>
  <c r="I28" i="3"/>
  <c r="AC28" i="1" s="1"/>
  <c r="O28" i="4"/>
  <c r="AO28" i="1" s="1"/>
  <c r="W24" i="2"/>
  <c r="W24" i="1"/>
  <c r="H24" i="2"/>
  <c r="H24" i="1"/>
  <c r="N24" i="4"/>
  <c r="AN24" i="1" s="1"/>
  <c r="J24" i="4"/>
  <c r="AJ24" i="1"/>
  <c r="R24" i="2"/>
  <c r="R24" i="1" s="1"/>
  <c r="D20" i="2"/>
  <c r="D20" i="1"/>
  <c r="H20" i="4"/>
  <c r="AH20" i="1" s="1"/>
  <c r="V20" i="2"/>
  <c r="V20" i="1" s="1"/>
  <c r="G20" i="6"/>
  <c r="BE20" i="1" s="1"/>
  <c r="U20" i="2"/>
  <c r="U20" i="1"/>
  <c r="K20" i="2"/>
  <c r="K20" i="1" s="1"/>
  <c r="F20" i="4"/>
  <c r="AF20" i="1"/>
  <c r="D12" i="6"/>
  <c r="BB12" i="1"/>
  <c r="I12" i="5"/>
  <c r="AU12" i="1"/>
  <c r="W6" i="5"/>
  <c r="R2" i="2"/>
  <c r="R2" i="1"/>
  <c r="I31" i="2"/>
  <c r="I31" i="1" s="1"/>
  <c r="F32" i="3"/>
  <c r="Z32" i="1" s="1"/>
  <c r="V34" i="4"/>
  <c r="E10" i="6"/>
  <c r="BC10" i="1" s="1"/>
  <c r="T2" i="4"/>
  <c r="O32" i="4"/>
  <c r="AO32" i="1"/>
  <c r="D36" i="2"/>
  <c r="D36" i="1" s="1"/>
  <c r="K28" i="2"/>
  <c r="K28" i="1"/>
  <c r="I28" i="6"/>
  <c r="BG28" i="1" s="1"/>
  <c r="P28" i="2"/>
  <c r="P28" i="1" s="1"/>
  <c r="J28" i="5"/>
  <c r="AV28" i="1" s="1"/>
  <c r="E28" i="3"/>
  <c r="Y28" i="1"/>
  <c r="G28" i="5"/>
  <c r="AS28" i="1"/>
  <c r="F28" i="3"/>
  <c r="Z28" i="1" s="1"/>
  <c r="K24" i="5"/>
  <c r="AW24" i="1"/>
  <c r="D24" i="6"/>
  <c r="BB24" i="1"/>
  <c r="L24" i="2"/>
  <c r="L24" i="1" s="1"/>
  <c r="M24" i="5"/>
  <c r="AY24" i="1" s="1"/>
  <c r="M24" i="4"/>
  <c r="AM24" i="1"/>
  <c r="E24" i="4"/>
  <c r="AE24" i="1"/>
  <c r="R20" i="2"/>
  <c r="R20" i="1" s="1"/>
  <c r="F20" i="6"/>
  <c r="BD20" i="1" s="1"/>
  <c r="Q20" i="2"/>
  <c r="Q20" i="1" s="1"/>
  <c r="G20" i="2"/>
  <c r="G20" i="1"/>
  <c r="I20" i="4"/>
  <c r="AI20" i="1"/>
  <c r="J20" i="5"/>
  <c r="AV20" i="1" s="1"/>
  <c r="H20" i="6"/>
  <c r="BF20" i="1" s="1"/>
  <c r="L12" i="2"/>
  <c r="L12" i="1"/>
  <c r="O12" i="4"/>
  <c r="AO12" i="1"/>
  <c r="L8" i="6"/>
  <c r="M6" i="6"/>
  <c r="H40" i="3"/>
  <c r="AB40" i="1" s="1"/>
  <c r="O40" i="5"/>
  <c r="BA40" i="1"/>
  <c r="G40" i="3"/>
  <c r="AA40" i="1"/>
  <c r="L40" i="5"/>
  <c r="AX40" i="1" s="1"/>
  <c r="E40" i="4"/>
  <c r="AE40" i="1" s="1"/>
  <c r="O28" i="2"/>
  <c r="O28" i="1"/>
  <c r="G28" i="6"/>
  <c r="BE28" i="1"/>
  <c r="T28" i="2"/>
  <c r="T28" i="1" s="1"/>
  <c r="F28" i="5"/>
  <c r="AR28" i="1" s="1"/>
  <c r="N28" i="5"/>
  <c r="AZ28" i="1"/>
  <c r="E28" i="4"/>
  <c r="AE28" i="1"/>
  <c r="O24" i="5"/>
  <c r="BA24" i="1" s="1"/>
  <c r="P24" i="2"/>
  <c r="P24" i="1" s="1"/>
  <c r="E24" i="2"/>
  <c r="E24" i="1"/>
  <c r="F24" i="6"/>
  <c r="BD24" i="1"/>
  <c r="E24" i="6"/>
  <c r="BC24" i="1" s="1"/>
  <c r="P20" i="2"/>
  <c r="P20" i="1" s="1"/>
  <c r="I20" i="3"/>
  <c r="AC20" i="1"/>
  <c r="W20" i="2"/>
  <c r="W20" i="1"/>
  <c r="K20" i="4"/>
  <c r="AK20" i="1" s="1"/>
  <c r="N20" i="2"/>
  <c r="N20" i="1" s="1"/>
  <c r="N20" i="4"/>
  <c r="AN20" i="1"/>
  <c r="P12" i="2"/>
  <c r="P12" i="1"/>
  <c r="Q5" i="4"/>
  <c r="N6" i="6"/>
  <c r="P6" i="4"/>
  <c r="F28" i="2"/>
  <c r="F28" i="1"/>
  <c r="K24" i="2"/>
  <c r="K24" i="1" s="1"/>
  <c r="T24" i="2"/>
  <c r="T24" i="1" s="1"/>
  <c r="I24" i="2"/>
  <c r="I24" i="1"/>
  <c r="F24" i="5"/>
  <c r="AR24" i="1"/>
  <c r="O24" i="4"/>
  <c r="AO24" i="1" s="1"/>
  <c r="M20" i="2"/>
  <c r="M20" i="1" s="1"/>
  <c r="O20" i="5"/>
  <c r="BA20" i="1"/>
  <c r="E20" i="4"/>
  <c r="AE20" i="1"/>
  <c r="F20" i="5"/>
  <c r="AR20" i="1" s="1"/>
  <c r="D20" i="6"/>
  <c r="BB20" i="1" s="1"/>
  <c r="E20" i="5"/>
  <c r="AQ20" i="1"/>
  <c r="N12" i="4"/>
  <c r="AN12" i="1"/>
  <c r="R2" i="6"/>
  <c r="V8" i="5"/>
  <c r="M17" i="2"/>
  <c r="M17" i="1" s="1"/>
  <c r="U17" i="3"/>
  <c r="W17" i="3"/>
  <c r="U17" i="5"/>
  <c r="I17" i="5"/>
  <c r="AU17" i="1" s="1"/>
  <c r="V17" i="5"/>
  <c r="W17" i="4"/>
  <c r="U17" i="6"/>
  <c r="P17" i="6"/>
  <c r="M17" i="5"/>
  <c r="AY17" i="1" s="1"/>
  <c r="K17" i="3"/>
  <c r="R17" i="4"/>
  <c r="S17" i="5"/>
  <c r="H18" i="3"/>
  <c r="AB18" i="1"/>
  <c r="M18" i="5"/>
  <c r="AY18" i="1" s="1"/>
  <c r="H18" i="5"/>
  <c r="AT18" i="1"/>
  <c r="D18" i="6"/>
  <c r="BB18" i="1" s="1"/>
  <c r="O18" i="5"/>
  <c r="BA18" i="1" s="1"/>
  <c r="P18" i="2"/>
  <c r="P18" i="1" s="1"/>
  <c r="L18" i="4"/>
  <c r="AL18" i="1"/>
  <c r="G18" i="2"/>
  <c r="G18" i="1" s="1"/>
  <c r="F18" i="3"/>
  <c r="Z18" i="1" s="1"/>
  <c r="H17" i="5"/>
  <c r="AT17" i="1"/>
  <c r="R17" i="2"/>
  <c r="R17" i="1" s="1"/>
  <c r="O17" i="5"/>
  <c r="BA17" i="1" s="1"/>
  <c r="E17" i="2"/>
  <c r="E17" i="1" s="1"/>
  <c r="G17" i="5"/>
  <c r="AS17" i="1" s="1"/>
  <c r="K18" i="5"/>
  <c r="AW18" i="1" s="1"/>
  <c r="K18" i="4"/>
  <c r="AK18" i="1" s="1"/>
  <c r="F18" i="2"/>
  <c r="F18" i="1" s="1"/>
  <c r="J18" i="4"/>
  <c r="AJ18" i="1" s="1"/>
  <c r="J18" i="2"/>
  <c r="J18" i="1"/>
  <c r="D18" i="4"/>
  <c r="AD18" i="1"/>
  <c r="M18" i="2"/>
  <c r="M18" i="1" s="1"/>
  <c r="E18" i="5"/>
  <c r="AQ18" i="1" s="1"/>
  <c r="R18" i="2"/>
  <c r="R18" i="1" s="1"/>
  <c r="D18" i="2"/>
  <c r="D18" i="1" s="1"/>
  <c r="I18" i="4"/>
  <c r="AI18" i="1"/>
  <c r="E18" i="6"/>
  <c r="BC18" i="1" s="1"/>
  <c r="V18" i="2"/>
  <c r="V18" i="1" s="1"/>
  <c r="H18" i="2"/>
  <c r="H18" i="1" s="1"/>
  <c r="F18" i="6"/>
  <c r="BD18" i="1" s="1"/>
  <c r="O17" i="4"/>
  <c r="AO17" i="1" s="1"/>
  <c r="Q17" i="2"/>
  <c r="Q17" i="1"/>
  <c r="D17" i="2"/>
  <c r="D17" i="1"/>
  <c r="H17" i="2"/>
  <c r="H17" i="1" s="1"/>
  <c r="J17" i="2"/>
  <c r="J17" i="1" s="1"/>
  <c r="E17" i="4"/>
  <c r="AE17" i="1" s="1"/>
  <c r="K17" i="4"/>
  <c r="AK17" i="1" s="1"/>
  <c r="G17" i="2"/>
  <c r="G17" i="1" s="1"/>
  <c r="O17" i="2"/>
  <c r="O17" i="1" s="1"/>
  <c r="H17" i="6"/>
  <c r="BF17" i="1"/>
  <c r="D17" i="3"/>
  <c r="X17" i="1"/>
  <c r="F17" i="2"/>
  <c r="F17" i="1" s="1"/>
  <c r="N17" i="4"/>
  <c r="AN17" i="1" s="1"/>
  <c r="S17" i="2"/>
  <c r="S17" i="1" s="1"/>
  <c r="O16" i="4"/>
  <c r="AO16" i="1" s="1"/>
  <c r="O12" i="2"/>
  <c r="O12" i="1" s="1"/>
  <c r="G12" i="6"/>
  <c r="BE12" i="1"/>
  <c r="S12" i="2"/>
  <c r="S12" i="1"/>
  <c r="L12" i="5"/>
  <c r="AX12" i="1" s="1"/>
  <c r="H12" i="3"/>
  <c r="AB12" i="1" s="1"/>
  <c r="M12" i="5"/>
  <c r="AY12" i="1"/>
  <c r="E12" i="4"/>
  <c r="AE12" i="1"/>
  <c r="R12" i="2"/>
  <c r="R12" i="1" s="1"/>
  <c r="D12" i="5"/>
  <c r="AP12" i="1" s="1"/>
  <c r="D12" i="3"/>
  <c r="X12" i="1"/>
  <c r="E12" i="5"/>
  <c r="AQ12" i="1"/>
  <c r="G12" i="3"/>
  <c r="AA12" i="1" s="1"/>
  <c r="F12" i="5"/>
  <c r="AR12" i="1" s="1"/>
  <c r="G12" i="4"/>
  <c r="AG12" i="1"/>
  <c r="V12" i="2"/>
  <c r="V12" i="1"/>
  <c r="K12" i="5"/>
  <c r="AW12" i="1" s="1"/>
  <c r="F12" i="3"/>
  <c r="Z12" i="1" s="1"/>
  <c r="E12" i="2"/>
  <c r="E12" i="1"/>
  <c r="F12" i="2"/>
  <c r="F12" i="1"/>
  <c r="L12" i="4"/>
  <c r="AL12" i="1" s="1"/>
  <c r="J12" i="5"/>
  <c r="AV12" i="1" s="1"/>
  <c r="E12" i="3"/>
  <c r="Y12" i="1"/>
  <c r="O12" i="5"/>
  <c r="BA12" i="1"/>
  <c r="F12" i="4"/>
  <c r="AF12" i="1" s="1"/>
  <c r="J12" i="4"/>
  <c r="AJ12" i="1" s="1"/>
  <c r="J12" i="2"/>
  <c r="J12" i="1"/>
  <c r="E12" i="6"/>
  <c r="BC12" i="1"/>
  <c r="N12" i="5"/>
  <c r="AZ12" i="1" s="1"/>
  <c r="I12" i="4"/>
  <c r="AI12" i="1" s="1"/>
  <c r="D12" i="2"/>
  <c r="D12" i="1"/>
  <c r="D12" i="4"/>
  <c r="AD12" i="1"/>
  <c r="I12" i="2"/>
  <c r="I12" i="1" s="1"/>
  <c r="H12" i="4"/>
  <c r="AH12" i="1" s="1"/>
  <c r="N12" i="2"/>
  <c r="N12" i="1"/>
  <c r="G12" i="5"/>
  <c r="AS12" i="1"/>
  <c r="K12" i="4"/>
  <c r="AK12" i="1" s="1"/>
  <c r="H12" i="2"/>
  <c r="H12" i="1" s="1"/>
  <c r="H12" i="6"/>
  <c r="BF12" i="1"/>
  <c r="M12" i="2"/>
  <c r="M12" i="1"/>
  <c r="M12" i="4"/>
  <c r="AM12" i="1" s="1"/>
  <c r="Q12" i="2"/>
  <c r="Q12" i="1" s="1"/>
  <c r="F12" i="6"/>
  <c r="BD12" i="1"/>
  <c r="D11" i="6"/>
  <c r="BB11" i="1"/>
  <c r="G11" i="5"/>
  <c r="AS11" i="1" s="1"/>
  <c r="G11" i="2"/>
  <c r="G11" i="1" s="1"/>
  <c r="D11" i="3"/>
  <c r="X11" i="1"/>
  <c r="G11" i="4"/>
  <c r="AG11" i="1"/>
  <c r="I11" i="6"/>
  <c r="BG11" i="1" s="1"/>
  <c r="J11" i="2"/>
  <c r="J11" i="1" s="1"/>
  <c r="O11" i="5"/>
  <c r="BA11" i="1"/>
  <c r="G11" i="3"/>
  <c r="AA11" i="1"/>
  <c r="O10" i="4"/>
  <c r="AO10" i="1" s="1"/>
  <c r="R10" i="2"/>
  <c r="R10" i="1" s="1"/>
  <c r="E10" i="5"/>
  <c r="AQ10" i="1"/>
  <c r="W10" i="2"/>
  <c r="W10" i="1"/>
  <c r="K10" i="5"/>
  <c r="AW10" i="1" s="1"/>
  <c r="D10" i="4"/>
  <c r="AD10" i="1" s="1"/>
  <c r="J10" i="5"/>
  <c r="AV10" i="1"/>
  <c r="K10" i="4"/>
  <c r="AK10" i="1"/>
  <c r="O10" i="5"/>
  <c r="BA10" i="1" s="1"/>
  <c r="I10" i="4"/>
  <c r="AI10" i="1" s="1"/>
  <c r="M10" i="2"/>
  <c r="M10" i="1"/>
  <c r="M10" i="4"/>
  <c r="AM10" i="1"/>
  <c r="V10" i="2"/>
  <c r="V10" i="1" s="1"/>
  <c r="K10" i="2"/>
  <c r="K10" i="1" s="1"/>
  <c r="P10" i="2"/>
  <c r="P10" i="1"/>
  <c r="O10" i="2"/>
  <c r="O10" i="1"/>
  <c r="I10" i="6"/>
  <c r="BG10" i="1" s="1"/>
  <c r="T10" i="2"/>
  <c r="T10" i="1" s="1"/>
  <c r="G10" i="5"/>
  <c r="AS10" i="1"/>
  <c r="I10" i="3"/>
  <c r="AC10" i="1"/>
  <c r="F10" i="2"/>
  <c r="F10" i="1" s="1"/>
  <c r="J10" i="4"/>
  <c r="AJ10" i="1" s="1"/>
  <c r="D10" i="6"/>
  <c r="BB10" i="1"/>
  <c r="I10" i="5"/>
  <c r="AU10" i="1"/>
  <c r="G10" i="3"/>
  <c r="AA10" i="1" s="1"/>
  <c r="M10" i="5"/>
  <c r="AY10" i="1" s="1"/>
  <c r="L10" i="4"/>
  <c r="AL10" i="1"/>
  <c r="S10" i="2"/>
  <c r="S10" i="1"/>
  <c r="H10" i="5"/>
  <c r="AT10" i="1" s="1"/>
  <c r="F10" i="3"/>
  <c r="Z10" i="1" s="1"/>
  <c r="L10" i="5"/>
  <c r="AX10" i="1"/>
  <c r="H10" i="4"/>
  <c r="AH10" i="1"/>
  <c r="J10" i="2"/>
  <c r="J10" i="1" s="1"/>
  <c r="G10" i="6"/>
  <c r="BE10" i="1" s="1"/>
  <c r="D10" i="3"/>
  <c r="X10" i="1"/>
  <c r="F10" i="5"/>
  <c r="AR10" i="1"/>
  <c r="E10" i="3"/>
  <c r="Y10" i="1" s="1"/>
  <c r="E10" i="2"/>
  <c r="E10" i="1" s="1"/>
  <c r="F10" i="4"/>
  <c r="AF10" i="1"/>
  <c r="N10" i="2"/>
  <c r="N10" i="1"/>
  <c r="J9" i="5"/>
  <c r="AV9" i="1" s="1"/>
  <c r="G8" i="5"/>
  <c r="AS8" i="1" s="1"/>
  <c r="I8" i="3"/>
  <c r="AC8" i="1"/>
  <c r="L8" i="5"/>
  <c r="AX8" i="1"/>
  <c r="F8" i="4"/>
  <c r="AF8" i="1" s="1"/>
  <c r="O8" i="2"/>
  <c r="O8" i="1" s="1"/>
  <c r="M8" i="4"/>
  <c r="AM8" i="1"/>
  <c r="R8" i="2"/>
  <c r="R8" i="1"/>
  <c r="D8" i="3"/>
  <c r="X8" i="1" s="1"/>
  <c r="H8" i="5"/>
  <c r="AT8" i="1" s="1"/>
  <c r="W8" i="2"/>
  <c r="W8" i="1"/>
  <c r="K8" i="2"/>
  <c r="K8" i="1"/>
  <c r="H8" i="4"/>
  <c r="AH8" i="1" s="1"/>
  <c r="G8" i="2"/>
  <c r="G8" i="1" s="1"/>
  <c r="O8" i="4"/>
  <c r="AO8" i="1"/>
  <c r="K8" i="5"/>
  <c r="AW8" i="1"/>
  <c r="I8" i="4"/>
  <c r="AI8" i="1" s="1"/>
  <c r="D8" i="5"/>
  <c r="AP8" i="1" s="1"/>
  <c r="D8" i="4"/>
  <c r="AD8" i="1"/>
  <c r="F8" i="2"/>
  <c r="F8" i="1"/>
  <c r="F8" i="6"/>
  <c r="BD8" i="1" s="1"/>
  <c r="V8" i="2"/>
  <c r="V8" i="1" s="1"/>
  <c r="O8" i="5"/>
  <c r="BA8" i="1" s="1"/>
  <c r="K8" i="4"/>
  <c r="AK8" i="1"/>
  <c r="N8" i="2"/>
  <c r="N8" i="1" s="1"/>
  <c r="H8" i="6"/>
  <c r="BF8" i="1" s="1"/>
  <c r="E8" i="5"/>
  <c r="AQ8" i="1"/>
  <c r="M8" i="2"/>
  <c r="M8" i="1"/>
  <c r="D8" i="6"/>
  <c r="BB8" i="1" s="1"/>
  <c r="E8" i="2"/>
  <c r="E8" i="1" s="1"/>
  <c r="N8" i="4"/>
  <c r="AN8" i="1"/>
  <c r="U8" i="2"/>
  <c r="U8" i="1"/>
  <c r="J8" i="5"/>
  <c r="AV8" i="1" s="1"/>
  <c r="E8" i="4"/>
  <c r="AE8" i="1" s="1"/>
  <c r="J8" i="2"/>
  <c r="J8" i="1"/>
  <c r="Q8" i="2"/>
  <c r="Q8" i="1"/>
  <c r="I8" i="6"/>
  <c r="BG8" i="1" s="1"/>
  <c r="I8" i="2"/>
  <c r="I8" i="1" s="1"/>
  <c r="D8" i="2"/>
  <c r="D8" i="1" s="1"/>
  <c r="E8" i="3"/>
  <c r="Y8" i="1"/>
  <c r="N8" i="5"/>
  <c r="AZ8" i="1" s="1"/>
  <c r="I7" i="3"/>
  <c r="AC7" i="1" s="1"/>
  <c r="E7" i="2"/>
  <c r="E7" i="1"/>
  <c r="O7" i="2"/>
  <c r="O7" i="1"/>
  <c r="T7" i="2"/>
  <c r="T7" i="1" s="1"/>
  <c r="P7" i="2"/>
  <c r="P7" i="1" s="1"/>
  <c r="J7" i="4"/>
  <c r="AJ7" i="1"/>
  <c r="L7" i="4"/>
  <c r="AL7" i="1"/>
  <c r="G7" i="6"/>
  <c r="BE7" i="1" s="1"/>
  <c r="M7" i="5"/>
  <c r="AY7" i="1" s="1"/>
  <c r="K7" i="5"/>
  <c r="AW7" i="1"/>
  <c r="L7" i="5"/>
  <c r="AX7" i="1"/>
  <c r="W7" i="2"/>
  <c r="W7" i="1" s="1"/>
  <c r="H7" i="5"/>
  <c r="AT7" i="1" s="1"/>
  <c r="H7" i="4"/>
  <c r="AH7" i="1"/>
  <c r="E7" i="6"/>
  <c r="BC7" i="1"/>
  <c r="G7" i="3"/>
  <c r="AA7" i="1" s="1"/>
  <c r="H7" i="2"/>
  <c r="H7" i="1" s="1"/>
  <c r="J7" i="2"/>
  <c r="J7" i="1"/>
  <c r="D7" i="5"/>
  <c r="AP7" i="1"/>
  <c r="K7" i="4"/>
  <c r="AK7" i="1" s="1"/>
  <c r="N7" i="4"/>
  <c r="AN7" i="1" s="1"/>
  <c r="J7" i="5"/>
  <c r="AV7" i="1"/>
  <c r="E7" i="5"/>
  <c r="AQ7" i="1"/>
  <c r="V7" i="2"/>
  <c r="V7" i="1" s="1"/>
  <c r="D7" i="3"/>
  <c r="X7" i="1" s="1"/>
  <c r="E7" i="4"/>
  <c r="AE7" i="1"/>
  <c r="D7" i="2"/>
  <c r="D7" i="1"/>
  <c r="I7" i="2"/>
  <c r="I7" i="1" s="1"/>
  <c r="K7" i="2"/>
  <c r="K7" i="1" s="1"/>
  <c r="G7" i="2"/>
  <c r="G7" i="1" s="1"/>
  <c r="L7" i="2"/>
  <c r="L7" i="1"/>
  <c r="M7" i="4"/>
  <c r="AM7" i="1" s="1"/>
  <c r="O7" i="4"/>
  <c r="AO7" i="1" s="1"/>
  <c r="F7" i="4"/>
  <c r="AF7" i="1"/>
  <c r="S7" i="2"/>
  <c r="S7" i="1"/>
  <c r="F7" i="5"/>
  <c r="AR7" i="1" s="1"/>
  <c r="E7" i="3"/>
  <c r="Y7" i="1" s="1"/>
  <c r="D7" i="6"/>
  <c r="BB7" i="1"/>
  <c r="G7" i="4"/>
  <c r="AG7" i="1"/>
  <c r="G7" i="5"/>
  <c r="AS7" i="1" s="1"/>
  <c r="R7" i="2"/>
  <c r="R7" i="1" s="1"/>
  <c r="F7" i="6"/>
  <c r="BD7" i="1"/>
  <c r="F7" i="3"/>
  <c r="Z7" i="1"/>
  <c r="D7" i="4"/>
  <c r="AD7" i="1"/>
  <c r="P4" i="5"/>
  <c r="Q4" i="3"/>
  <c r="O4" i="6"/>
  <c r="T4" i="6"/>
  <c r="U4" i="2"/>
  <c r="U4" i="1"/>
  <c r="P4" i="3"/>
  <c r="Q4" i="5"/>
  <c r="U4" i="4"/>
  <c r="J4" i="4"/>
  <c r="AJ4" i="1" s="1"/>
  <c r="W4" i="6"/>
  <c r="J4" i="3"/>
  <c r="U4" i="3"/>
  <c r="S4" i="6"/>
  <c r="K4" i="3"/>
  <c r="S3" i="6"/>
  <c r="R3" i="3"/>
  <c r="R3" i="5"/>
  <c r="M3" i="6"/>
  <c r="Q3" i="4"/>
  <c r="O3" i="3"/>
  <c r="U3" i="5"/>
  <c r="T3" i="6"/>
  <c r="S3" i="3"/>
  <c r="Q3" i="5"/>
  <c r="K3" i="3"/>
  <c r="W3" i="6"/>
  <c r="Q3" i="3"/>
  <c r="R3" i="4"/>
  <c r="U3" i="4"/>
  <c r="N5" i="4"/>
  <c r="AN5" i="1" s="1"/>
  <c r="K5" i="2"/>
  <c r="K5" i="1" s="1"/>
  <c r="R4" i="2"/>
  <c r="R4" i="1" s="1"/>
  <c r="H4" i="4"/>
  <c r="AH4" i="1" s="1"/>
  <c r="E2" i="3"/>
  <c r="Y2" i="1"/>
  <c r="F2" i="2"/>
  <c r="F2" i="1"/>
  <c r="F2" i="3"/>
  <c r="Z2" i="1"/>
  <c r="T2" i="2"/>
  <c r="T2" i="1" s="1"/>
  <c r="E2" i="6"/>
  <c r="BC2" i="1" s="1"/>
  <c r="U2" i="2"/>
  <c r="U2" i="1" s="1"/>
  <c r="E2" i="2"/>
  <c r="E2" i="1" s="1"/>
  <c r="O2" i="4"/>
  <c r="AO2" i="1"/>
  <c r="O2" i="5"/>
  <c r="BA2" i="1" s="1"/>
  <c r="D2" i="6"/>
  <c r="BB2" i="1" s="1"/>
  <c r="J2" i="4"/>
  <c r="AJ2" i="1" s="1"/>
  <c r="M2" i="5"/>
  <c r="AY2" i="1"/>
  <c r="K2" i="4"/>
  <c r="AK2" i="1" s="1"/>
  <c r="E4" i="4"/>
  <c r="AE4" i="1"/>
  <c r="F2" i="6"/>
  <c r="BD2" i="1" s="1"/>
  <c r="I2" i="2"/>
  <c r="I2" i="1" s="1"/>
  <c r="G2" i="6"/>
  <c r="BE2" i="1"/>
  <c r="D2" i="2"/>
  <c r="D2" i="1"/>
  <c r="G2" i="3"/>
  <c r="AA2" i="1" s="1"/>
  <c r="N2" i="4"/>
  <c r="AN2" i="1" s="1"/>
  <c r="D5" i="3"/>
  <c r="X5" i="1"/>
  <c r="N2" i="5"/>
  <c r="AZ2" i="1" s="1"/>
  <c r="V2" i="2"/>
  <c r="V2" i="1"/>
  <c r="L2" i="5"/>
  <c r="AX2" i="1"/>
  <c r="W2" i="2"/>
  <c r="W2" i="1"/>
  <c r="Q2" i="2"/>
  <c r="Q2" i="1" s="1"/>
  <c r="J2" i="5"/>
  <c r="AV2" i="1" s="1"/>
  <c r="F4" i="4"/>
  <c r="AF4" i="1" s="1"/>
  <c r="F4" i="6"/>
  <c r="BD4" i="1" s="1"/>
  <c r="E4" i="5"/>
  <c r="AQ4" i="1" s="1"/>
  <c r="I4" i="2"/>
  <c r="I4" i="1" s="1"/>
  <c r="E31" i="3"/>
  <c r="Y31" i="1" s="1"/>
  <c r="T31" i="2"/>
  <c r="T31" i="1" s="1"/>
  <c r="Q31" i="2"/>
  <c r="Q31" i="1" s="1"/>
  <c r="H31" i="2"/>
  <c r="H31" i="1"/>
  <c r="M31" i="4"/>
  <c r="AM31" i="1" s="1"/>
  <c r="D31" i="3"/>
  <c r="X31" i="1" s="1"/>
  <c r="G31" i="2"/>
  <c r="G31" i="1" s="1"/>
  <c r="K31" i="4"/>
  <c r="AK31" i="1"/>
  <c r="F31" i="6"/>
  <c r="BD31" i="1" s="1"/>
  <c r="J31" i="4"/>
  <c r="AJ31" i="1" s="1"/>
  <c r="N31" i="5"/>
  <c r="AZ31" i="1" s="1"/>
  <c r="E31" i="6"/>
  <c r="BC31" i="1" s="1"/>
  <c r="G31" i="4"/>
  <c r="AG31" i="1"/>
  <c r="I31" i="5"/>
  <c r="AU31" i="1" s="1"/>
  <c r="E31" i="4"/>
  <c r="AE31" i="1"/>
  <c r="E31" i="2"/>
  <c r="E31" i="1" s="1"/>
  <c r="F31" i="2"/>
  <c r="F31" i="1" s="1"/>
  <c r="K31" i="5"/>
  <c r="AW31" i="1" s="1"/>
  <c r="D31" i="5"/>
  <c r="AP31" i="1" s="1"/>
  <c r="K17" i="5"/>
  <c r="AW17" i="1" s="1"/>
  <c r="W17" i="2"/>
  <c r="W17" i="1" s="1"/>
  <c r="R16" i="2"/>
  <c r="R16" i="1" s="1"/>
  <c r="H16" i="3"/>
  <c r="AB16" i="1" s="1"/>
  <c r="V16" i="2"/>
  <c r="V16" i="1" s="1"/>
  <c r="L16" i="4"/>
  <c r="AL16" i="1" s="1"/>
  <c r="H16" i="2"/>
  <c r="H16" i="1" s="1"/>
  <c r="G16" i="5"/>
  <c r="AS16" i="1" s="1"/>
  <c r="W16" i="2"/>
  <c r="W16" i="1" s="1"/>
  <c r="O16" i="2"/>
  <c r="O16" i="1" s="1"/>
  <c r="I16" i="4"/>
  <c r="AI16" i="1" s="1"/>
  <c r="F16" i="2"/>
  <c r="F16" i="1"/>
  <c r="V16" i="4"/>
  <c r="M16" i="6"/>
  <c r="L16" i="6"/>
  <c r="V16" i="6"/>
  <c r="G16" i="6"/>
  <c r="BE16" i="1" s="1"/>
  <c r="H16" i="4"/>
  <c r="AH16" i="1" s="1"/>
  <c r="F16" i="5"/>
  <c r="AR16" i="1" s="1"/>
  <c r="F16" i="6"/>
  <c r="BD16" i="1" s="1"/>
  <c r="P3" i="5"/>
  <c r="W2" i="3"/>
  <c r="H2" i="4"/>
  <c r="AH2" i="1"/>
  <c r="L2" i="3"/>
  <c r="S5" i="5"/>
  <c r="T2" i="3"/>
  <c r="J32" i="5"/>
  <c r="AV32" i="1" s="1"/>
  <c r="H32" i="6"/>
  <c r="BF32" i="1" s="1"/>
  <c r="E32" i="5"/>
  <c r="AQ32" i="1"/>
  <c r="H32" i="4"/>
  <c r="AH32" i="1" s="1"/>
  <c r="F31" i="4"/>
  <c r="AF31" i="1" s="1"/>
  <c r="N31" i="2"/>
  <c r="N31" i="1" s="1"/>
  <c r="H31" i="6"/>
  <c r="BF31" i="1" s="1"/>
  <c r="G31" i="3"/>
  <c r="AA31" i="1" s="1"/>
  <c r="L31" i="5"/>
  <c r="AX31" i="1" s="1"/>
  <c r="V31" i="2"/>
  <c r="V31" i="1" s="1"/>
  <c r="F31" i="5"/>
  <c r="AR31" i="1"/>
  <c r="D31" i="4"/>
  <c r="AD31" i="1" s="1"/>
  <c r="R32" i="2"/>
  <c r="R32" i="1" s="1"/>
  <c r="G32" i="5"/>
  <c r="AS32" i="1" s="1"/>
  <c r="I31" i="6"/>
  <c r="BG31" i="1"/>
  <c r="L31" i="2"/>
  <c r="L31" i="1"/>
  <c r="L31" i="4"/>
  <c r="AL31" i="1" s="1"/>
  <c r="S31" i="2"/>
  <c r="S31" i="1" s="1"/>
  <c r="F32" i="5"/>
  <c r="AR32" i="1"/>
  <c r="D32" i="3"/>
  <c r="X32" i="1"/>
  <c r="H32" i="5"/>
  <c r="AT32" i="1" s="1"/>
  <c r="K31" i="2"/>
  <c r="K31" i="1" s="1"/>
  <c r="G31" i="6"/>
  <c r="BE31" i="1" s="1"/>
  <c r="P31" i="2"/>
  <c r="P31" i="1" s="1"/>
  <c r="W31" i="2"/>
  <c r="W31" i="1" s="1"/>
  <c r="S32" i="2"/>
  <c r="S32" i="1" s="1"/>
  <c r="U32" i="2"/>
  <c r="U32" i="1"/>
  <c r="J31" i="2"/>
  <c r="J31" i="1" s="1"/>
  <c r="O31" i="4"/>
  <c r="AO31" i="1" s="1"/>
  <c r="O31" i="2"/>
  <c r="O31" i="1" s="1"/>
  <c r="H31" i="5"/>
  <c r="AT31" i="1"/>
  <c r="R31" i="2"/>
  <c r="R31" i="1"/>
  <c r="M31" i="5"/>
  <c r="AY31" i="1" s="1"/>
  <c r="M32" i="5"/>
  <c r="AY32" i="1" s="1"/>
  <c r="I32" i="2"/>
  <c r="I32" i="1" s="1"/>
  <c r="N32" i="5"/>
  <c r="AZ32" i="1"/>
  <c r="K32" i="5"/>
  <c r="AW32" i="1" s="1"/>
  <c r="P32" i="2"/>
  <c r="P32" i="1" s="1"/>
  <c r="N32" i="4"/>
  <c r="AN32" i="1"/>
  <c r="W32" i="2"/>
  <c r="W32" i="1" s="1"/>
  <c r="F32" i="2"/>
  <c r="F32" i="1" s="1"/>
  <c r="O32" i="2"/>
  <c r="O32" i="1" s="1"/>
  <c r="V32" i="2"/>
  <c r="V32" i="1" s="1"/>
  <c r="G32" i="3"/>
  <c r="AA32" i="1"/>
  <c r="E32" i="3"/>
  <c r="Y32" i="1" s="1"/>
  <c r="M4" i="5"/>
  <c r="AY4" i="1" s="1"/>
  <c r="D4" i="4"/>
  <c r="AD4" i="1" s="1"/>
  <c r="I4" i="4"/>
  <c r="AI4" i="1" s="1"/>
  <c r="O5" i="5"/>
  <c r="BA5" i="1" s="1"/>
  <c r="D4" i="6"/>
  <c r="BB4" i="1" s="1"/>
  <c r="I4" i="6"/>
  <c r="BG4" i="1" s="1"/>
  <c r="E4" i="3"/>
  <c r="Y4" i="1" s="1"/>
  <c r="H4" i="6"/>
  <c r="BF4" i="1" s="1"/>
  <c r="D4" i="3"/>
  <c r="X4" i="1" s="1"/>
  <c r="G4" i="4"/>
  <c r="AG4" i="1" s="1"/>
  <c r="G5" i="6"/>
  <c r="BE5" i="1" s="1"/>
  <c r="L9" i="2"/>
  <c r="L9" i="1" s="1"/>
  <c r="M9" i="2"/>
  <c r="M9" i="1"/>
  <c r="P4" i="2"/>
  <c r="P4" i="1" s="1"/>
  <c r="M4" i="2"/>
  <c r="M4" i="1" s="1"/>
  <c r="W4" i="2"/>
  <c r="W4" i="1" s="1"/>
  <c r="T4" i="2"/>
  <c r="T4" i="1" s="1"/>
  <c r="L36" i="5"/>
  <c r="AX36" i="1" s="1"/>
  <c r="I36" i="5"/>
  <c r="AU36" i="1"/>
  <c r="I36" i="2"/>
  <c r="I36" i="1" s="1"/>
  <c r="I36" i="6"/>
  <c r="BG36" i="1" s="1"/>
  <c r="H36" i="6"/>
  <c r="BF36" i="1" s="1"/>
  <c r="M36" i="4"/>
  <c r="AM36" i="1" s="1"/>
  <c r="V36" i="2"/>
  <c r="V36" i="1"/>
  <c r="O36" i="4"/>
  <c r="AO36" i="1" s="1"/>
  <c r="E36" i="2"/>
  <c r="E36" i="1" s="1"/>
  <c r="M36" i="2"/>
  <c r="M36" i="1" s="1"/>
  <c r="G36" i="6"/>
  <c r="BE36" i="1"/>
  <c r="N36" i="4"/>
  <c r="AN36" i="1" s="1"/>
  <c r="F36" i="6"/>
  <c r="BD36" i="1" s="1"/>
  <c r="R36" i="2"/>
  <c r="R36" i="1"/>
  <c r="Q36" i="2"/>
  <c r="Q36" i="1" s="1"/>
  <c r="O36" i="5"/>
  <c r="BA36" i="1" s="1"/>
  <c r="W36" i="2"/>
  <c r="W36" i="1" s="1"/>
  <c r="N36" i="2"/>
  <c r="N36" i="1"/>
  <c r="O36" i="2"/>
  <c r="O36" i="1"/>
  <c r="E36" i="5"/>
  <c r="AQ36" i="1" s="1"/>
  <c r="H36" i="2"/>
  <c r="H36" i="1" s="1"/>
  <c r="S36" i="2"/>
  <c r="S36" i="1"/>
  <c r="E36" i="3"/>
  <c r="Y36" i="1"/>
  <c r="F36" i="3"/>
  <c r="Z36" i="1" s="1"/>
  <c r="J36" i="5"/>
  <c r="AV36" i="1" s="1"/>
  <c r="D36" i="3"/>
  <c r="X36" i="1" s="1"/>
  <c r="M36" i="5"/>
  <c r="AY36" i="1"/>
  <c r="K36" i="2"/>
  <c r="K36" i="1" s="1"/>
  <c r="H36" i="3"/>
  <c r="AB36" i="1" s="1"/>
  <c r="T36" i="2"/>
  <c r="T36" i="1" s="1"/>
  <c r="U36" i="2"/>
  <c r="U36" i="1" s="1"/>
  <c r="N36" i="5"/>
  <c r="AZ36" i="1" s="1"/>
  <c r="I36" i="4"/>
  <c r="AI36" i="1" s="1"/>
  <c r="G36" i="2"/>
  <c r="G36" i="1"/>
  <c r="D36" i="5"/>
  <c r="AP36" i="1" s="1"/>
  <c r="F36" i="4"/>
  <c r="AF36" i="1" s="1"/>
  <c r="G36" i="3"/>
  <c r="AA36" i="1" s="1"/>
  <c r="E36" i="4"/>
  <c r="AE36" i="1"/>
  <c r="F36" i="2"/>
  <c r="F36" i="1"/>
  <c r="G36" i="4"/>
  <c r="AG36" i="1" s="1"/>
  <c r="J36" i="2"/>
  <c r="J36" i="1" s="1"/>
  <c r="K36" i="5"/>
  <c r="AW36" i="1" s="1"/>
  <c r="K36" i="4"/>
  <c r="AK36" i="1"/>
  <c r="J36" i="4"/>
  <c r="AJ36" i="1" s="1"/>
  <c r="I36" i="3"/>
  <c r="AC36" i="1" s="1"/>
  <c r="P36" i="2"/>
  <c r="P36" i="1" s="1"/>
  <c r="M32" i="2"/>
  <c r="M32" i="1"/>
  <c r="J32" i="2"/>
  <c r="J32" i="1" s="1"/>
  <c r="L32" i="4"/>
  <c r="AL32" i="1" s="1"/>
  <c r="G32" i="2"/>
  <c r="G32" i="1"/>
  <c r="K32" i="4"/>
  <c r="AK32" i="1" s="1"/>
  <c r="H32" i="2"/>
  <c r="H32" i="1" s="1"/>
  <c r="Q32" i="2"/>
  <c r="Q32" i="1" s="1"/>
  <c r="M32" i="4"/>
  <c r="AM32" i="1" s="1"/>
  <c r="N32" i="2"/>
  <c r="N32" i="1"/>
  <c r="E32" i="6"/>
  <c r="BC32" i="1" s="1"/>
  <c r="K32" i="2"/>
  <c r="K32" i="1" s="1"/>
  <c r="D32" i="6"/>
  <c r="BB32" i="1"/>
  <c r="L32" i="2"/>
  <c r="L32" i="1" s="1"/>
  <c r="F32" i="4"/>
  <c r="AF32" i="1" s="1"/>
  <c r="E32" i="2"/>
  <c r="E32" i="1" s="1"/>
  <c r="J32" i="4"/>
  <c r="AJ32" i="1" s="1"/>
  <c r="E32" i="4"/>
  <c r="AE32" i="1"/>
  <c r="T32" i="2"/>
  <c r="T32" i="1" s="1"/>
  <c r="L32" i="5"/>
  <c r="AX32" i="1" s="1"/>
  <c r="D32" i="4"/>
  <c r="AD32" i="1"/>
  <c r="G32" i="4"/>
  <c r="AG32" i="1" s="1"/>
  <c r="O32" i="5"/>
  <c r="BA32" i="1" s="1"/>
  <c r="I32" i="4"/>
  <c r="AI32" i="1" s="1"/>
  <c r="D32" i="2"/>
  <c r="D32" i="1" s="1"/>
  <c r="G24" i="2"/>
  <c r="G24" i="1"/>
  <c r="K24" i="4"/>
  <c r="AK24" i="1" s="1"/>
  <c r="D24" i="2"/>
  <c r="D24" i="1" s="1"/>
  <c r="D24" i="4"/>
  <c r="AD24" i="1"/>
  <c r="Q24" i="2"/>
  <c r="Q24" i="1"/>
  <c r="J24" i="5"/>
  <c r="AV24" i="1" s="1"/>
  <c r="L24" i="4"/>
  <c r="AL24" i="1" s="1"/>
  <c r="U16" i="2"/>
  <c r="U16" i="1"/>
  <c r="J16" i="2"/>
  <c r="J16" i="1"/>
  <c r="K16" i="2"/>
  <c r="K16" i="1" s="1"/>
  <c r="G16" i="2"/>
  <c r="G16" i="1" s="1"/>
  <c r="G9" i="2"/>
  <c r="G9" i="1"/>
  <c r="S8" i="6"/>
  <c r="O8" i="3"/>
  <c r="I9" i="2"/>
  <c r="I9" i="1"/>
  <c r="G9" i="3"/>
  <c r="AA9" i="1" s="1"/>
  <c r="E16" i="5"/>
  <c r="AQ16" i="1" s="1"/>
  <c r="D16" i="6"/>
  <c r="BB16" i="1"/>
  <c r="I16" i="3"/>
  <c r="AC16" i="1" s="1"/>
  <c r="G16" i="3"/>
  <c r="AA16" i="1" s="1"/>
  <c r="E16" i="6"/>
  <c r="BC16" i="1" s="1"/>
  <c r="E9" i="4"/>
  <c r="AE9" i="1"/>
  <c r="D9" i="5"/>
  <c r="AP9" i="1"/>
  <c r="O5" i="4"/>
  <c r="AO5" i="1" s="1"/>
  <c r="F5" i="6"/>
  <c r="BD5" i="1"/>
  <c r="U5" i="4"/>
  <c r="U7" i="2"/>
  <c r="U7" i="1"/>
  <c r="K2" i="3"/>
  <c r="V24" i="2"/>
  <c r="V24" i="1" s="1"/>
  <c r="M16" i="2"/>
  <c r="M16" i="1"/>
  <c r="I16" i="5"/>
  <c r="AU16" i="1" s="1"/>
  <c r="D16" i="4"/>
  <c r="AD16" i="1" s="1"/>
  <c r="M16" i="4"/>
  <c r="AM16" i="1" s="1"/>
  <c r="Q9" i="2"/>
  <c r="Q9" i="1"/>
  <c r="L9" i="4"/>
  <c r="AL9" i="1"/>
  <c r="L5" i="5"/>
  <c r="AX5" i="1" s="1"/>
  <c r="D5" i="4"/>
  <c r="AD5" i="1" s="1"/>
  <c r="N2" i="6"/>
  <c r="Q2" i="6"/>
  <c r="P8" i="4"/>
  <c r="S8" i="3"/>
  <c r="S9" i="2"/>
  <c r="S9" i="1" s="1"/>
  <c r="J9" i="4"/>
  <c r="AJ9" i="1" s="1"/>
  <c r="D5" i="2"/>
  <c r="D5" i="1"/>
  <c r="O5" i="2"/>
  <c r="O5" i="1" s="1"/>
  <c r="T8" i="6"/>
  <c r="L9" i="3"/>
  <c r="L8" i="3"/>
  <c r="Q16" i="2"/>
  <c r="Q16" i="1" s="1"/>
  <c r="L16" i="5"/>
  <c r="AX16" i="1"/>
  <c r="M16" i="5"/>
  <c r="AY16" i="1" s="1"/>
  <c r="L16" i="2"/>
  <c r="L16" i="1"/>
  <c r="H9" i="6"/>
  <c r="BF9" i="1" s="1"/>
  <c r="W5" i="2"/>
  <c r="W5" i="1"/>
  <c r="W8" i="5"/>
  <c r="R8" i="5"/>
  <c r="F9" i="3"/>
  <c r="Z9" i="1"/>
  <c r="E9" i="5"/>
  <c r="AQ9" i="1"/>
  <c r="K9" i="4"/>
  <c r="AK9" i="1"/>
  <c r="O9" i="5"/>
  <c r="BA9" i="1" s="1"/>
  <c r="F9" i="6"/>
  <c r="BD9" i="1"/>
  <c r="H9" i="2"/>
  <c r="H9" i="1"/>
  <c r="J5" i="5"/>
  <c r="AV5" i="1" s="1"/>
  <c r="K5" i="5"/>
  <c r="AW5" i="1" s="1"/>
  <c r="I5" i="5"/>
  <c r="AU5" i="1"/>
  <c r="U2" i="6"/>
  <c r="T2" i="6"/>
  <c r="W2" i="4"/>
  <c r="P2" i="5"/>
  <c r="S8" i="5"/>
  <c r="K8" i="3"/>
  <c r="M8" i="3"/>
  <c r="P9" i="3"/>
  <c r="M2" i="6"/>
  <c r="M2" i="3"/>
  <c r="J17" i="3"/>
  <c r="O16" i="5"/>
  <c r="BA16" i="1"/>
  <c r="K16" i="4"/>
  <c r="AK16" i="1" s="1"/>
  <c r="N16" i="2"/>
  <c r="N16" i="1" s="1"/>
  <c r="H16" i="6"/>
  <c r="BF16" i="1" s="1"/>
  <c r="D16" i="3"/>
  <c r="X16" i="1" s="1"/>
  <c r="K16" i="5"/>
  <c r="AW16" i="1" s="1"/>
  <c r="T16" i="2"/>
  <c r="T16" i="1" s="1"/>
  <c r="G9" i="5"/>
  <c r="AS9" i="1"/>
  <c r="G9" i="4"/>
  <c r="AG9" i="1"/>
  <c r="N9" i="5"/>
  <c r="AZ9" i="1" s="1"/>
  <c r="N9" i="4"/>
  <c r="AN9" i="1" s="1"/>
  <c r="K9" i="2"/>
  <c r="K9" i="1"/>
  <c r="H9" i="5"/>
  <c r="AT9" i="1"/>
  <c r="P9" i="2"/>
  <c r="P9" i="1" s="1"/>
  <c r="N5" i="2"/>
  <c r="N5" i="1"/>
  <c r="H5" i="4"/>
  <c r="AH5" i="1" s="1"/>
  <c r="S5" i="2"/>
  <c r="S5" i="1" s="1"/>
  <c r="Q2" i="3"/>
  <c r="P2" i="4"/>
  <c r="O2" i="3"/>
  <c r="L9" i="6"/>
  <c r="V2" i="6"/>
  <c r="E16" i="2"/>
  <c r="E16" i="1"/>
  <c r="N16" i="4"/>
  <c r="AN16" i="1" s="1"/>
  <c r="S16" i="2"/>
  <c r="S16" i="1" s="1"/>
  <c r="D16" i="5"/>
  <c r="AP16" i="1"/>
  <c r="F16" i="3"/>
  <c r="Z16" i="1"/>
  <c r="I9" i="5"/>
  <c r="AU9" i="1" s="1"/>
  <c r="R9" i="2"/>
  <c r="R9" i="1" s="1"/>
  <c r="F9" i="2"/>
  <c r="F9" i="1"/>
  <c r="D9" i="3"/>
  <c r="X9" i="1"/>
  <c r="O9" i="2"/>
  <c r="O9" i="1" s="1"/>
  <c r="F9" i="4"/>
  <c r="AF9" i="1" s="1"/>
  <c r="I9" i="3"/>
  <c r="AC9" i="1"/>
  <c r="G9" i="6"/>
  <c r="BE9" i="1"/>
  <c r="R9" i="4"/>
  <c r="I32" i="3"/>
  <c r="AC32" i="1"/>
  <c r="F24" i="3"/>
  <c r="Z24" i="1" s="1"/>
  <c r="G24" i="6"/>
  <c r="BE24" i="1"/>
  <c r="D24" i="3"/>
  <c r="X24" i="1"/>
  <c r="E24" i="5"/>
  <c r="AQ24" i="1"/>
  <c r="H24" i="3"/>
  <c r="AB24" i="1" s="1"/>
  <c r="N24" i="5"/>
  <c r="AZ24" i="1"/>
  <c r="D16" i="2"/>
  <c r="D16" i="1" s="1"/>
  <c r="I16" i="6"/>
  <c r="BG16" i="1" s="1"/>
  <c r="I16" i="2"/>
  <c r="I16" i="1" s="1"/>
  <c r="J16" i="5"/>
  <c r="AV16" i="1"/>
  <c r="E16" i="3"/>
  <c r="Y16" i="1" s="1"/>
  <c r="N16" i="5"/>
  <c r="AZ16" i="1" s="1"/>
  <c r="E16" i="4"/>
  <c r="AE16" i="1" s="1"/>
  <c r="W9" i="2"/>
  <c r="W9" i="1"/>
  <c r="D9" i="6"/>
  <c r="BB9" i="1"/>
  <c r="D9" i="4"/>
  <c r="AD9" i="1"/>
  <c r="F9" i="5"/>
  <c r="AR9" i="1" s="1"/>
  <c r="O9" i="4"/>
  <c r="AO9" i="1"/>
  <c r="L9" i="5"/>
  <c r="AX9" i="1"/>
  <c r="E9" i="6"/>
  <c r="BC9" i="1"/>
  <c r="J5" i="2"/>
  <c r="J5" i="1" s="1"/>
  <c r="I5" i="2"/>
  <c r="I5" i="1" s="1"/>
  <c r="G5" i="4"/>
  <c r="AG5" i="1" s="1"/>
  <c r="R5" i="2"/>
  <c r="R5" i="1" s="1"/>
  <c r="L5" i="4"/>
  <c r="AL5" i="1"/>
  <c r="G5" i="3"/>
  <c r="AA5" i="1" s="1"/>
  <c r="I5" i="6"/>
  <c r="BG5" i="1" s="1"/>
  <c r="F5" i="4"/>
  <c r="AF5" i="1" s="1"/>
  <c r="D2" i="5"/>
  <c r="AP2" i="1"/>
  <c r="U2" i="3"/>
  <c r="J2" i="6"/>
  <c r="T8" i="4"/>
  <c r="P8" i="6"/>
  <c r="Q8" i="3"/>
  <c r="M9" i="5"/>
  <c r="AY9" i="1"/>
  <c r="I9" i="6"/>
  <c r="BG9" i="1"/>
  <c r="J9" i="2"/>
  <c r="J9" i="1" s="1"/>
  <c r="K9" i="5"/>
  <c r="AW9" i="1" s="1"/>
  <c r="E9" i="3"/>
  <c r="Y9" i="1"/>
  <c r="D9" i="2"/>
  <c r="D9" i="1"/>
  <c r="U9" i="2"/>
  <c r="U9" i="1" s="1"/>
  <c r="G5" i="5"/>
  <c r="AS5" i="1" s="1"/>
  <c r="D5" i="5"/>
  <c r="AP5" i="1" s="1"/>
  <c r="D5" i="6"/>
  <c r="BB5" i="1" s="1"/>
  <c r="J5" i="4"/>
  <c r="AJ5" i="1" s="1"/>
  <c r="W2" i="5"/>
  <c r="O8" i="6"/>
  <c r="P2" i="3"/>
  <c r="S2" i="5"/>
  <c r="S2" i="3"/>
  <c r="U8" i="3"/>
  <c r="Q4" i="4"/>
  <c r="J16" i="4"/>
  <c r="AJ16" i="1" s="1"/>
  <c r="P16" i="2"/>
  <c r="P16" i="1" s="1"/>
  <c r="E9" i="2"/>
  <c r="E9" i="1"/>
  <c r="V9" i="2"/>
  <c r="V9" i="1"/>
  <c r="N9" i="2"/>
  <c r="N9" i="1" s="1"/>
  <c r="I9" i="4"/>
  <c r="AI9" i="1"/>
  <c r="T9" i="2"/>
  <c r="T9" i="1"/>
  <c r="M9" i="4"/>
  <c r="AM9" i="1"/>
  <c r="F5" i="5"/>
  <c r="AR5" i="1" s="1"/>
  <c r="H5" i="5"/>
  <c r="AT5" i="1"/>
  <c r="E5" i="5"/>
  <c r="AQ5" i="1"/>
  <c r="Q5" i="2"/>
  <c r="Q5" i="1" s="1"/>
  <c r="K5" i="4"/>
  <c r="AK5" i="1" s="1"/>
  <c r="H5" i="6"/>
  <c r="BF5" i="1" s="1"/>
  <c r="E5" i="4"/>
  <c r="AE5" i="1"/>
  <c r="P5" i="2"/>
  <c r="P5" i="1" s="1"/>
  <c r="S2" i="4"/>
  <c r="W8" i="6"/>
  <c r="P8" i="3"/>
  <c r="T8" i="3"/>
  <c r="W8" i="3"/>
  <c r="W8" i="4"/>
  <c r="W46" i="6" l="1"/>
  <c r="H5" i="2"/>
  <c r="H5" i="1" s="1"/>
  <c r="G5" i="2"/>
  <c r="G5" i="1" s="1"/>
  <c r="I5" i="4"/>
  <c r="AI5" i="1" s="1"/>
  <c r="H5" i="3"/>
  <c r="AB5" i="1" s="1"/>
  <c r="E5" i="3"/>
  <c r="Y5" i="1" s="1"/>
  <c r="N5" i="5"/>
  <c r="AZ5" i="1" s="1"/>
  <c r="M5" i="5"/>
  <c r="AY5" i="1" s="1"/>
  <c r="E5" i="2"/>
  <c r="E5" i="1" s="1"/>
  <c r="T5" i="2"/>
  <c r="T5" i="1" s="1"/>
  <c r="M5" i="2"/>
  <c r="M5" i="1" s="1"/>
  <c r="V5" i="2"/>
  <c r="V5" i="1" s="1"/>
  <c r="L5" i="2"/>
  <c r="L5" i="1" s="1"/>
  <c r="E5" i="6"/>
  <c r="BC5" i="1" s="1"/>
  <c r="F5" i="3"/>
  <c r="Z5" i="1" s="1"/>
  <c r="F5" i="2"/>
  <c r="F5" i="1" s="1"/>
  <c r="I5" i="3"/>
  <c r="AC5" i="1" s="1"/>
  <c r="T4" i="3"/>
  <c r="V4" i="2"/>
  <c r="V4" i="1" s="1"/>
  <c r="O4" i="2"/>
  <c r="O4" i="1" s="1"/>
  <c r="N4" i="5"/>
  <c r="AZ4" i="1" s="1"/>
  <c r="Q4" i="2"/>
  <c r="Q4" i="1" s="1"/>
  <c r="E4" i="2"/>
  <c r="E4" i="1" s="1"/>
  <c r="G4" i="5"/>
  <c r="AS4" i="1" s="1"/>
  <c r="S4" i="4"/>
  <c r="V4" i="5"/>
  <c r="W4" i="3"/>
  <c r="V4" i="3"/>
  <c r="O4" i="3"/>
  <c r="S4" i="5"/>
  <c r="W4" i="5"/>
  <c r="I4" i="5"/>
  <c r="AU4" i="1" s="1"/>
  <c r="H4" i="3"/>
  <c r="AB4" i="1" s="1"/>
  <c r="M4" i="3"/>
  <c r="F4" i="5"/>
  <c r="AR4" i="1" s="1"/>
  <c r="L4" i="5"/>
  <c r="AX4" i="1" s="1"/>
  <c r="O4" i="4"/>
  <c r="AO4" i="1" s="1"/>
  <c r="P4" i="6"/>
  <c r="F4" i="3"/>
  <c r="Z4" i="1" s="1"/>
  <c r="S4" i="2"/>
  <c r="S4" i="1" s="1"/>
  <c r="F4" i="2"/>
  <c r="F4" i="1" s="1"/>
  <c r="O4" i="5"/>
  <c r="BA4" i="1" s="1"/>
  <c r="N4" i="2"/>
  <c r="N4" i="1" s="1"/>
  <c r="D4" i="5"/>
  <c r="AP4" i="1" s="1"/>
  <c r="S4" i="3"/>
  <c r="L4" i="3"/>
  <c r="K4" i="6"/>
  <c r="R4" i="5"/>
  <c r="P4" i="4"/>
  <c r="J4" i="5"/>
  <c r="AV4" i="1" s="1"/>
  <c r="H4" i="5"/>
  <c r="AT4" i="1" s="1"/>
  <c r="E4" i="6"/>
  <c r="BC4" i="1" s="1"/>
  <c r="V4" i="4"/>
  <c r="R4" i="4"/>
  <c r="R4" i="3"/>
  <c r="G4" i="2"/>
  <c r="G4" i="1" s="1"/>
  <c r="H4" i="2"/>
  <c r="H4" i="1" s="1"/>
  <c r="D4" i="2"/>
  <c r="D4" i="1" s="1"/>
  <c r="G4" i="3"/>
  <c r="AA4" i="1" s="1"/>
  <c r="L4" i="4"/>
  <c r="AL4" i="1" s="1"/>
  <c r="J4" i="6"/>
  <c r="L4" i="6"/>
  <c r="N4" i="6"/>
  <c r="N4" i="3"/>
  <c r="V4" i="6"/>
  <c r="W4" i="4"/>
  <c r="T4" i="4"/>
  <c r="M4" i="4"/>
  <c r="AM4" i="1" s="1"/>
  <c r="L4" i="2"/>
  <c r="L4" i="1" s="1"/>
  <c r="J4" i="2"/>
  <c r="J4" i="1" s="1"/>
  <c r="K4" i="4"/>
  <c r="AK4" i="1" s="1"/>
  <c r="K4" i="5"/>
  <c r="AW4" i="1" s="1"/>
  <c r="U4" i="5"/>
  <c r="R4" i="6"/>
  <c r="G4" i="6"/>
  <c r="BE4" i="1" s="1"/>
  <c r="I4" i="3"/>
  <c r="AC4" i="1" s="1"/>
  <c r="N4" i="4"/>
  <c r="AN4" i="1" s="1"/>
  <c r="M4" i="6"/>
  <c r="Q4" i="6"/>
  <c r="U4" i="6"/>
  <c r="T4" i="5"/>
  <c r="H3" i="2"/>
  <c r="H3" i="1" s="1"/>
  <c r="M3" i="4"/>
  <c r="AM3" i="1" s="1"/>
  <c r="D3" i="4"/>
  <c r="AD3" i="1" s="1"/>
  <c r="D3" i="6"/>
  <c r="BB3" i="1" s="1"/>
  <c r="T3" i="2"/>
  <c r="T3" i="1" s="1"/>
  <c r="E3" i="3"/>
  <c r="Y3" i="1" s="1"/>
  <c r="N3" i="2"/>
  <c r="N3" i="1" s="1"/>
  <c r="K3" i="5"/>
  <c r="AW3" i="1" s="1"/>
  <c r="G3" i="5"/>
  <c r="AS3" i="1" s="1"/>
  <c r="J3" i="4"/>
  <c r="AJ3" i="1" s="1"/>
  <c r="M3" i="2"/>
  <c r="M3" i="1" s="1"/>
  <c r="I3" i="6"/>
  <c r="BG3" i="1" s="1"/>
  <c r="E3" i="2"/>
  <c r="E3" i="1" s="1"/>
  <c r="L3" i="2"/>
  <c r="L3" i="1" s="1"/>
  <c r="O3" i="2"/>
  <c r="O3" i="1" s="1"/>
  <c r="Q3" i="2"/>
  <c r="Q3" i="1" s="1"/>
  <c r="F3" i="3"/>
  <c r="Z3" i="1" s="1"/>
  <c r="E3" i="6"/>
  <c r="BC3" i="1" s="1"/>
  <c r="D3" i="2"/>
  <c r="D3" i="1" s="1"/>
  <c r="G3" i="4"/>
  <c r="AG3" i="1" s="1"/>
  <c r="O3" i="5"/>
  <c r="BA3" i="1" s="1"/>
  <c r="G3" i="6"/>
  <c r="BE3" i="1" s="1"/>
  <c r="J3" i="2"/>
  <c r="J3" i="1" s="1"/>
  <c r="O3" i="4"/>
  <c r="AO3" i="1" s="1"/>
  <c r="E3" i="4"/>
  <c r="AE3" i="1" s="1"/>
  <c r="L3" i="4"/>
  <c r="AL3" i="1" s="1"/>
  <c r="H3" i="5"/>
  <c r="AT3" i="1" s="1"/>
  <c r="J3" i="5"/>
  <c r="AV3" i="1" s="1"/>
  <c r="I3" i="2"/>
  <c r="I3" i="1" s="1"/>
  <c r="P3" i="2"/>
  <c r="P3" i="1" s="1"/>
  <c r="N3" i="5"/>
  <c r="AZ3" i="1" s="1"/>
  <c r="H3" i="6"/>
  <c r="BF3" i="1" s="1"/>
  <c r="H3" i="3"/>
  <c r="AB3" i="1" s="1"/>
  <c r="W3" i="2"/>
  <c r="W3" i="1" s="1"/>
  <c r="V3" i="2"/>
  <c r="V3" i="1" s="1"/>
  <c r="K3" i="2"/>
  <c r="K3" i="1" s="1"/>
  <c r="S3" i="2"/>
  <c r="S3" i="1" s="1"/>
  <c r="H3" i="4"/>
  <c r="AH3" i="1" s="1"/>
  <c r="K3" i="4"/>
  <c r="AK3" i="1" s="1"/>
  <c r="I3" i="3"/>
  <c r="AC3" i="1" s="1"/>
  <c r="L3" i="5"/>
  <c r="AX3" i="1" s="1"/>
  <c r="F3" i="2"/>
  <c r="F3" i="1" s="1"/>
  <c r="G3" i="3"/>
  <c r="AA3" i="1" s="1"/>
  <c r="U3" i="2"/>
  <c r="U3" i="1" s="1"/>
  <c r="N3" i="4"/>
  <c r="AN3" i="1" s="1"/>
  <c r="G3" i="2"/>
  <c r="G3" i="1" s="1"/>
  <c r="F3" i="4"/>
  <c r="AF3" i="1" s="1"/>
  <c r="M3" i="5"/>
  <c r="AY3" i="1" s="1"/>
  <c r="D3" i="3"/>
  <c r="X3" i="1" s="1"/>
  <c r="R3" i="2"/>
  <c r="R3" i="1" s="1"/>
  <c r="F3" i="6"/>
  <c r="BD3" i="1" s="1"/>
  <c r="F3" i="5"/>
  <c r="AR3" i="1" s="1"/>
  <c r="I3" i="4"/>
  <c r="AI3" i="1" s="1"/>
  <c r="E3" i="5"/>
  <c r="AQ3" i="1" s="1"/>
  <c r="F18" i="5"/>
  <c r="AR18" i="1" s="1"/>
  <c r="L18" i="5"/>
  <c r="AX18" i="1" s="1"/>
  <c r="N18" i="4"/>
  <c r="AN18" i="1" s="1"/>
  <c r="I18" i="2"/>
  <c r="I18" i="1" s="1"/>
  <c r="E18" i="2"/>
  <c r="E18" i="1" s="1"/>
  <c r="H18" i="4"/>
  <c r="AH18" i="1" s="1"/>
  <c r="L18" i="3"/>
  <c r="R18" i="4"/>
  <c r="V18" i="4"/>
  <c r="K18" i="3"/>
  <c r="N18" i="3"/>
  <c r="K18" i="6"/>
  <c r="P18" i="3"/>
  <c r="N18" i="5"/>
  <c r="AZ18" i="1" s="1"/>
  <c r="G18" i="4"/>
  <c r="AG18" i="1" s="1"/>
  <c r="M18" i="4"/>
  <c r="AM18" i="1" s="1"/>
  <c r="D18" i="3"/>
  <c r="X18" i="1" s="1"/>
  <c r="T18" i="2"/>
  <c r="T18" i="1" s="1"/>
  <c r="I18" i="6"/>
  <c r="BG18" i="1" s="1"/>
  <c r="D18" i="5"/>
  <c r="AP18" i="1" s="1"/>
  <c r="U18" i="3"/>
  <c r="W18" i="3"/>
  <c r="E18" i="4"/>
  <c r="AE18" i="1" s="1"/>
  <c r="R18" i="6"/>
  <c r="L18" i="6"/>
  <c r="Q18" i="4"/>
  <c r="J18" i="5"/>
  <c r="AV18" i="1" s="1"/>
  <c r="H18" i="6"/>
  <c r="BF18" i="1" s="1"/>
  <c r="G18" i="5"/>
  <c r="AS18" i="1" s="1"/>
  <c r="S18" i="5"/>
  <c r="O18" i="3"/>
  <c r="E18" i="3"/>
  <c r="Y18" i="1" s="1"/>
  <c r="N18" i="6"/>
  <c r="P18" i="6"/>
  <c r="R18" i="5"/>
  <c r="G18" i="3"/>
  <c r="AA18" i="1" s="1"/>
  <c r="Q18" i="2"/>
  <c r="Q18" i="1" s="1"/>
  <c r="U18" i="2"/>
  <c r="U18" i="1" s="1"/>
  <c r="G18" i="6"/>
  <c r="BE18" i="1" s="1"/>
  <c r="L18" i="2"/>
  <c r="L18" i="1" s="1"/>
  <c r="I18" i="3"/>
  <c r="AC18" i="1" s="1"/>
  <c r="W18" i="2"/>
  <c r="W18" i="1" s="1"/>
  <c r="R18" i="3"/>
  <c r="V18" i="3"/>
  <c r="V18" i="6"/>
  <c r="T18" i="4"/>
  <c r="D17" i="6"/>
  <c r="BB17" i="1" s="1"/>
  <c r="L17" i="4"/>
  <c r="AL17" i="1" s="1"/>
  <c r="D17" i="4"/>
  <c r="AD17" i="1" s="1"/>
  <c r="H17" i="4"/>
  <c r="AH17" i="1" s="1"/>
  <c r="U17" i="4"/>
  <c r="W17" i="6"/>
  <c r="K17" i="6"/>
  <c r="V17" i="4"/>
  <c r="E17" i="6"/>
  <c r="BC17" i="1" s="1"/>
  <c r="I17" i="6"/>
  <c r="BG17" i="1" s="1"/>
  <c r="J17" i="4"/>
  <c r="AJ17" i="1" s="1"/>
  <c r="P17" i="2"/>
  <c r="P17" i="1" s="1"/>
  <c r="T17" i="4"/>
  <c r="S17" i="6"/>
  <c r="R17" i="5"/>
  <c r="T17" i="3"/>
  <c r="N17" i="3"/>
  <c r="Q17" i="6"/>
  <c r="F17" i="6"/>
  <c r="BD17" i="1" s="1"/>
  <c r="M17" i="4"/>
  <c r="AM17" i="1" s="1"/>
  <c r="F17" i="3"/>
  <c r="Z17" i="1" s="1"/>
  <c r="U17" i="2"/>
  <c r="U17" i="1" s="1"/>
  <c r="J17" i="5"/>
  <c r="AV17" i="1" s="1"/>
  <c r="V17" i="6"/>
  <c r="E17" i="3"/>
  <c r="Y17" i="1" s="1"/>
  <c r="F17" i="5"/>
  <c r="AR17" i="1" s="1"/>
  <c r="L17" i="5"/>
  <c r="AX17" i="1" s="1"/>
  <c r="I17" i="2"/>
  <c r="I17" i="1" s="1"/>
  <c r="T17" i="6"/>
  <c r="R17" i="6"/>
  <c r="S16" i="6"/>
  <c r="O16" i="3"/>
  <c r="T16" i="5"/>
  <c r="U16" i="5"/>
  <c r="J16" i="3"/>
  <c r="U16" i="3"/>
  <c r="K16" i="3"/>
  <c r="S16" i="3"/>
  <c r="W16" i="4"/>
  <c r="R16" i="6"/>
  <c r="N16" i="6"/>
  <c r="O16" i="6"/>
  <c r="Q23" i="2"/>
  <c r="Q23" i="1" s="1"/>
  <c r="N23" i="5"/>
  <c r="AZ23" i="1" s="1"/>
  <c r="P23" i="3"/>
  <c r="G23" i="5"/>
  <c r="AS23" i="1" s="1"/>
  <c r="D23" i="6"/>
  <c r="BB23" i="1" s="1"/>
  <c r="F23" i="4"/>
  <c r="AF23" i="1" s="1"/>
  <c r="V23" i="2"/>
  <c r="V23" i="1" s="1"/>
  <c r="J23" i="5"/>
  <c r="AV23" i="1" s="1"/>
  <c r="P23" i="6"/>
  <c r="N23" i="6"/>
  <c r="J23" i="3"/>
  <c r="D23" i="2"/>
  <c r="D23" i="1" s="1"/>
  <c r="T23" i="6"/>
  <c r="D23" i="5"/>
  <c r="AP23" i="1" s="1"/>
  <c r="J23" i="6"/>
  <c r="K23" i="3"/>
  <c r="F23" i="2"/>
  <c r="F23" i="1" s="1"/>
  <c r="R23" i="6"/>
  <c r="H23" i="4"/>
  <c r="AH23" i="1" s="1"/>
  <c r="K23" i="4"/>
  <c r="AK23" i="1" s="1"/>
  <c r="V23" i="6"/>
  <c r="K23" i="5"/>
  <c r="AW23" i="1" s="1"/>
  <c r="S23" i="6"/>
  <c r="M23" i="3"/>
  <c r="Q23" i="6"/>
  <c r="M23" i="2"/>
  <c r="M23" i="1" s="1"/>
  <c r="F23" i="5"/>
  <c r="AR23" i="1" s="1"/>
  <c r="R23" i="2"/>
  <c r="R23" i="1" s="1"/>
  <c r="T23" i="5"/>
  <c r="L23" i="6"/>
  <c r="W23" i="2"/>
  <c r="W23" i="1" s="1"/>
  <c r="K23" i="6"/>
  <c r="M23" i="6"/>
  <c r="G23" i="6"/>
  <c r="BE23" i="1" s="1"/>
  <c r="U23" i="2"/>
  <c r="U23" i="1" s="1"/>
  <c r="U23" i="5"/>
  <c r="O23" i="6"/>
  <c r="V23" i="4"/>
  <c r="F23" i="3"/>
  <c r="Z23" i="1" s="1"/>
  <c r="V23" i="3"/>
  <c r="V23" i="5"/>
  <c r="N23" i="3"/>
  <c r="R23" i="4"/>
  <c r="T23" i="4"/>
  <c r="Q23" i="5"/>
  <c r="S23" i="3"/>
  <c r="D23" i="3"/>
  <c r="X23" i="1" s="1"/>
  <c r="E23" i="4"/>
  <c r="AE23" i="1" s="1"/>
  <c r="O23" i="4"/>
  <c r="AO23" i="1" s="1"/>
  <c r="P23" i="4"/>
  <c r="E23" i="6"/>
  <c r="BC23" i="1" s="1"/>
  <c r="I23" i="6"/>
  <c r="BG23" i="1" s="1"/>
  <c r="E23" i="2"/>
  <c r="E23" i="1" s="1"/>
  <c r="G23" i="3"/>
  <c r="AA23" i="1" s="1"/>
  <c r="O23" i="2"/>
  <c r="O23" i="1" s="1"/>
  <c r="K23" i="2"/>
  <c r="K23" i="1" s="1"/>
  <c r="U23" i="3"/>
  <c r="I23" i="2"/>
  <c r="I23" i="1" s="1"/>
  <c r="H23" i="6"/>
  <c r="BF23" i="1" s="1"/>
  <c r="F23" i="6"/>
  <c r="BD23" i="1" s="1"/>
  <c r="W23" i="3"/>
  <c r="O23" i="3"/>
  <c r="I23" i="3"/>
  <c r="AC23" i="1" s="1"/>
  <c r="P23" i="2"/>
  <c r="P23" i="1" s="1"/>
  <c r="Q23" i="4"/>
  <c r="W23" i="6"/>
  <c r="L23" i="2"/>
  <c r="L23" i="1" s="1"/>
  <c r="R23" i="5"/>
  <c r="H23" i="2"/>
  <c r="H23" i="1" s="1"/>
  <c r="P23" i="5"/>
  <c r="T23" i="3"/>
  <c r="G23" i="4"/>
  <c r="AG23" i="1" s="1"/>
  <c r="T23" i="2"/>
  <c r="T23" i="1" s="1"/>
  <c r="N23" i="2"/>
  <c r="N23" i="1" s="1"/>
  <c r="J23" i="2"/>
  <c r="J23" i="1" s="1"/>
  <c r="M23" i="4"/>
  <c r="AM23" i="1" s="1"/>
  <c r="E23" i="5"/>
  <c r="AQ23" i="1" s="1"/>
  <c r="M23" i="5"/>
  <c r="AY23" i="1" s="1"/>
  <c r="U23" i="6"/>
  <c r="W23" i="4"/>
  <c r="S23" i="4"/>
  <c r="K34" i="5"/>
  <c r="AW34" i="1" s="1"/>
  <c r="J34" i="4"/>
  <c r="AJ34" i="1" s="1"/>
  <c r="D34" i="2"/>
  <c r="D34" i="1" s="1"/>
  <c r="S34" i="2"/>
  <c r="S34" i="1" s="1"/>
  <c r="E34" i="2"/>
  <c r="E34" i="1" s="1"/>
  <c r="M34" i="2"/>
  <c r="M34" i="1" s="1"/>
  <c r="D34" i="5"/>
  <c r="AP34" i="1" s="1"/>
  <c r="E34" i="4"/>
  <c r="AE34" i="1" s="1"/>
  <c r="G34" i="2"/>
  <c r="G34" i="1" s="1"/>
  <c r="W34" i="2"/>
  <c r="W34" i="1" s="1"/>
  <c r="K34" i="2"/>
  <c r="K34" i="1" s="1"/>
  <c r="H34" i="4"/>
  <c r="AH34" i="1" s="1"/>
  <c r="H34" i="6"/>
  <c r="BF34" i="1" s="1"/>
  <c r="L34" i="2"/>
  <c r="L34" i="1" s="1"/>
  <c r="I34" i="2"/>
  <c r="I34" i="1" s="1"/>
  <c r="R34" i="2"/>
  <c r="R34" i="1" s="1"/>
  <c r="F34" i="5"/>
  <c r="AR34" i="1" s="1"/>
  <c r="V34" i="2"/>
  <c r="V34" i="1" s="1"/>
  <c r="I34" i="5"/>
  <c r="AU34" i="1" s="1"/>
  <c r="D34" i="6"/>
  <c r="BB34" i="1" s="1"/>
  <c r="I34" i="4"/>
  <c r="AI34" i="1" s="1"/>
  <c r="T34" i="2"/>
  <c r="T34" i="1" s="1"/>
  <c r="F34" i="4"/>
  <c r="AF34" i="1" s="1"/>
  <c r="G34" i="6"/>
  <c r="BE34" i="1" s="1"/>
  <c r="E34" i="3"/>
  <c r="Y34" i="1" s="1"/>
  <c r="M34" i="5"/>
  <c r="AY34" i="1" s="1"/>
  <c r="G34" i="4"/>
  <c r="AG34" i="1" s="1"/>
  <c r="Q34" i="2"/>
  <c r="Q34" i="1" s="1"/>
  <c r="N34" i="4"/>
  <c r="AN34" i="1" s="1"/>
  <c r="N32" i="3"/>
  <c r="S32" i="5"/>
  <c r="R32" i="4"/>
  <c r="P32" i="3"/>
  <c r="M32" i="3"/>
  <c r="U32" i="6"/>
  <c r="U30" i="3"/>
  <c r="N30" i="3"/>
  <c r="R30" i="5"/>
  <c r="D30" i="5"/>
  <c r="AP30" i="1" s="1"/>
  <c r="J30" i="4"/>
  <c r="AJ30" i="1" s="1"/>
  <c r="O30" i="2"/>
  <c r="O30" i="1" s="1"/>
  <c r="Q30" i="6"/>
  <c r="Q30" i="3"/>
  <c r="F30" i="6"/>
  <c r="BD30" i="1" s="1"/>
  <c r="S30" i="3"/>
  <c r="P30" i="5"/>
  <c r="N30" i="6"/>
  <c r="L30" i="5"/>
  <c r="AX30" i="1" s="1"/>
  <c r="V30" i="3"/>
  <c r="W30" i="3"/>
  <c r="W30" i="5"/>
  <c r="S30" i="4"/>
  <c r="M30" i="6"/>
  <c r="L29" i="2"/>
  <c r="L29" i="1" s="1"/>
  <c r="K29" i="4"/>
  <c r="AK29" i="1" s="1"/>
  <c r="F29" i="2"/>
  <c r="F29" i="1" s="1"/>
  <c r="I29" i="2"/>
  <c r="I29" i="1" s="1"/>
  <c r="H29" i="4"/>
  <c r="AH29" i="1" s="1"/>
  <c r="N29" i="4"/>
  <c r="AN29" i="1" s="1"/>
  <c r="D29" i="2"/>
  <c r="D29" i="1" s="1"/>
  <c r="G29" i="2"/>
  <c r="G29" i="1" s="1"/>
  <c r="G29" i="6"/>
  <c r="BE29" i="1" s="1"/>
  <c r="L29" i="5"/>
  <c r="AX29" i="1" s="1"/>
  <c r="O29" i="5"/>
  <c r="BA29" i="1" s="1"/>
  <c r="F29" i="3"/>
  <c r="Z29" i="1" s="1"/>
  <c r="E29" i="6"/>
  <c r="BC29" i="1" s="1"/>
  <c r="W29" i="2"/>
  <c r="W29" i="1" s="1"/>
  <c r="T29" i="2"/>
  <c r="T29" i="1" s="1"/>
  <c r="D29" i="6"/>
  <c r="BB29" i="1" s="1"/>
  <c r="N29" i="2"/>
  <c r="N29" i="1" s="1"/>
  <c r="Q29" i="2"/>
  <c r="Q29" i="1" s="1"/>
  <c r="J29" i="4"/>
  <c r="AJ29" i="1" s="1"/>
  <c r="J29" i="5"/>
  <c r="AV29" i="1" s="1"/>
  <c r="M29" i="5"/>
  <c r="AY29" i="1" s="1"/>
  <c r="E29" i="3"/>
  <c r="Y29" i="1" s="1"/>
  <c r="M29" i="4"/>
  <c r="AM29" i="1" s="1"/>
  <c r="J29" i="2"/>
  <c r="J29" i="1" s="1"/>
  <c r="M29" i="2"/>
  <c r="M29" i="1" s="1"/>
  <c r="I29" i="4"/>
  <c r="AI29" i="1" s="1"/>
  <c r="G29" i="3"/>
  <c r="AA29" i="1" s="1"/>
  <c r="I29" i="5"/>
  <c r="AU29" i="1" s="1"/>
  <c r="I29" i="6"/>
  <c r="BG29" i="1" s="1"/>
  <c r="V29" i="2"/>
  <c r="V29" i="1" s="1"/>
  <c r="G29" i="5"/>
  <c r="AS29" i="1" s="1"/>
  <c r="O29" i="4"/>
  <c r="AO29" i="1" s="1"/>
  <c r="H29" i="2"/>
  <c r="H29" i="1" s="1"/>
  <c r="K29" i="2"/>
  <c r="K29" i="1" s="1"/>
  <c r="E29" i="4"/>
  <c r="AE29" i="1" s="1"/>
  <c r="F29" i="6"/>
  <c r="BD29" i="1" s="1"/>
  <c r="R29" i="2"/>
  <c r="R29" i="1" s="1"/>
  <c r="U29" i="2"/>
  <c r="U29" i="1" s="1"/>
  <c r="W21" i="2"/>
  <c r="W21" i="1" s="1"/>
  <c r="L21" i="4"/>
  <c r="AL21" i="1" s="1"/>
  <c r="J21" i="4"/>
  <c r="AJ21" i="1" s="1"/>
  <c r="Q21" i="3"/>
  <c r="S21" i="5"/>
  <c r="F21" i="5"/>
  <c r="AR21" i="1" s="1"/>
  <c r="F21" i="4"/>
  <c r="AF21" i="1" s="1"/>
  <c r="G21" i="6"/>
  <c r="BE21" i="1" s="1"/>
  <c r="V21" i="3"/>
  <c r="Q21" i="6"/>
  <c r="K21" i="2"/>
  <c r="K21" i="1" s="1"/>
  <c r="G21" i="3"/>
  <c r="AA21" i="1" s="1"/>
  <c r="O21" i="4"/>
  <c r="AO21" i="1" s="1"/>
  <c r="L21" i="5"/>
  <c r="AX21" i="1" s="1"/>
  <c r="N21" i="2"/>
  <c r="N21" i="1" s="1"/>
  <c r="N21" i="3"/>
  <c r="Q21" i="5"/>
  <c r="S21" i="6"/>
  <c r="O21" i="3"/>
  <c r="G21" i="4"/>
  <c r="AG21" i="1" s="1"/>
  <c r="G21" i="5"/>
  <c r="AS21" i="1" s="1"/>
  <c r="O18" i="4"/>
  <c r="AO18" i="1" s="1"/>
  <c r="T17" i="2"/>
  <c r="T17" i="1" s="1"/>
  <c r="Q17" i="5"/>
  <c r="Q17" i="4"/>
  <c r="Q17" i="3"/>
  <c r="J17" i="6"/>
  <c r="S17" i="4"/>
  <c r="W17" i="5"/>
  <c r="O17" i="6"/>
  <c r="G17" i="3"/>
  <c r="AA17" i="1" s="1"/>
  <c r="E17" i="5"/>
  <c r="AQ17" i="1" s="1"/>
  <c r="N17" i="2"/>
  <c r="N17" i="1" s="1"/>
  <c r="G17" i="4"/>
  <c r="AG17" i="1" s="1"/>
  <c r="K17" i="2"/>
  <c r="K17" i="1" s="1"/>
  <c r="I17" i="4"/>
  <c r="AI17" i="1" s="1"/>
  <c r="L17" i="2"/>
  <c r="L17" i="1" s="1"/>
  <c r="V17" i="2"/>
  <c r="V17" i="1" s="1"/>
  <c r="F17" i="4"/>
  <c r="AF17" i="1" s="1"/>
  <c r="V17" i="3"/>
  <c r="M17" i="3"/>
  <c r="O17" i="3"/>
  <c r="M17" i="6"/>
  <c r="R17" i="3"/>
  <c r="P17" i="4"/>
  <c r="S17" i="3"/>
  <c r="N17" i="6"/>
  <c r="D17" i="5"/>
  <c r="AP17" i="1" s="1"/>
  <c r="I17" i="3"/>
  <c r="AC17" i="1" s="1"/>
  <c r="L17" i="6"/>
  <c r="T17" i="5"/>
  <c r="P17" i="5"/>
  <c r="G17" i="6"/>
  <c r="BE17" i="1" s="1"/>
  <c r="P17" i="3"/>
  <c r="J44" i="2"/>
  <c r="J44" i="1" s="1"/>
  <c r="F44" i="3"/>
  <c r="Z44" i="1" s="1"/>
  <c r="F44" i="4"/>
  <c r="AF44" i="1" s="1"/>
  <c r="N44" i="2"/>
  <c r="N44" i="1" s="1"/>
  <c r="D44" i="6"/>
  <c r="BB44" i="1" s="1"/>
  <c r="O44" i="4"/>
  <c r="AO44" i="1" s="1"/>
  <c r="F44" i="2"/>
  <c r="F44" i="1" s="1"/>
  <c r="I44" i="6"/>
  <c r="BG44" i="1" s="1"/>
  <c r="K44" i="5"/>
  <c r="AW44" i="1" s="1"/>
  <c r="O44" i="5"/>
  <c r="BA44" i="1" s="1"/>
  <c r="D44" i="5"/>
  <c r="AP44" i="1" s="1"/>
  <c r="D47" i="3"/>
  <c r="M44" i="2"/>
  <c r="M44" i="1" s="1"/>
  <c r="H44" i="4"/>
  <c r="AH44" i="1" s="1"/>
  <c r="I47" i="3"/>
  <c r="O20" i="4"/>
  <c r="AO20" i="1" s="1"/>
  <c r="J26" i="4"/>
  <c r="AJ26" i="1" s="1"/>
  <c r="D26" i="3"/>
  <c r="X26" i="1" s="1"/>
  <c r="O26" i="4"/>
  <c r="AO26" i="1" s="1"/>
  <c r="O26" i="2"/>
  <c r="O26" i="1" s="1"/>
  <c r="D26" i="4"/>
  <c r="AD26" i="1" s="1"/>
  <c r="O26" i="5"/>
  <c r="BA26" i="1" s="1"/>
  <c r="W26" i="2"/>
  <c r="W26" i="1" s="1"/>
  <c r="J26" i="5"/>
  <c r="AV26" i="1" s="1"/>
  <c r="H7" i="3"/>
  <c r="AB7" i="1" s="1"/>
  <c r="N7" i="5"/>
  <c r="AZ7" i="1" s="1"/>
  <c r="W5" i="5"/>
  <c r="M5" i="4"/>
  <c r="AM5" i="1" s="1"/>
  <c r="T6" i="3"/>
  <c r="V6" i="3"/>
  <c r="V6" i="5"/>
  <c r="K6" i="3"/>
  <c r="W6" i="4"/>
  <c r="P6" i="3"/>
  <c r="I6" i="6"/>
  <c r="BG6" i="1" s="1"/>
  <c r="E6" i="4"/>
  <c r="AE6" i="1" s="1"/>
  <c r="O6" i="2"/>
  <c r="O6" i="1" s="1"/>
  <c r="H6" i="4"/>
  <c r="AH6" i="1" s="1"/>
  <c r="R6" i="2"/>
  <c r="R6" i="1" s="1"/>
  <c r="K6" i="4"/>
  <c r="AK6" i="1" s="1"/>
  <c r="U6" i="2"/>
  <c r="U6" i="1" s="1"/>
  <c r="N6" i="4"/>
  <c r="AN6" i="1" s="1"/>
  <c r="D6" i="3"/>
  <c r="X6" i="1" s="1"/>
  <c r="H6" i="2"/>
  <c r="H6" i="1" s="1"/>
  <c r="D6" i="5"/>
  <c r="AP6" i="1" s="1"/>
  <c r="K6" i="5"/>
  <c r="AW6" i="1" s="1"/>
  <c r="N6" i="5"/>
  <c r="AZ6" i="1" s="1"/>
  <c r="E6" i="2"/>
  <c r="E6" i="1" s="1"/>
  <c r="T7" i="3"/>
  <c r="N18" i="2"/>
  <c r="N18" i="1" s="1"/>
  <c r="E14" i="5"/>
  <c r="AQ14" i="1" s="1"/>
  <c r="M14" i="5"/>
  <c r="AY14" i="1" s="1"/>
  <c r="J14" i="2"/>
  <c r="J14" i="1" s="1"/>
  <c r="O24" i="2"/>
  <c r="O24" i="1" s="1"/>
  <c r="H24" i="5"/>
  <c r="AT24" i="1" s="1"/>
  <c r="I24" i="6"/>
  <c r="BG24" i="1" s="1"/>
  <c r="I32" i="5"/>
  <c r="AU32" i="1" s="1"/>
  <c r="M35" i="4"/>
  <c r="AM35" i="1" s="1"/>
  <c r="U14" i="2"/>
  <c r="U14" i="1" s="1"/>
  <c r="J40" i="6"/>
  <c r="J15" i="5"/>
  <c r="AV15" i="1" s="1"/>
  <c r="M24" i="2"/>
  <c r="M24" i="1" s="1"/>
  <c r="M20" i="4"/>
  <c r="AM20" i="1" s="1"/>
  <c r="I24" i="4"/>
  <c r="AI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 shapeId="0" xr:uid="{00000000-0006-0000-0600-00000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 shapeId="0" xr:uid="{00000000-0006-0000-0600-00000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 shapeId="0" xr:uid="{00000000-0006-0000-0600-00000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" authorId="0" shapeId="0" xr:uid="{00000000-0006-0000-0600-00000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" authorId="0" shapeId="0" xr:uid="{00000000-0006-0000-0600-00000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" authorId="0" shapeId="0" xr:uid="{00000000-0006-0000-0600-00000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5" authorId="0" shapeId="0" xr:uid="{00000000-0006-0000-0600-00000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 shapeId="0" xr:uid="{00000000-0006-0000-0600-00000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5" authorId="0" shapeId="0" xr:uid="{00000000-0006-0000-0600-00001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5" authorId="0" shapeId="0" xr:uid="{00000000-0006-0000-0600-00001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 shapeId="0" xr:uid="{00000000-0006-0000-0600-00001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 shapeId="0" xr:uid="{00000000-0006-0000-0600-00001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6" authorId="0" shapeId="0" xr:uid="{00000000-0006-0000-0600-00001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6" authorId="0" shapeId="0" xr:uid="{00000000-0006-0000-0600-00001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 shapeId="0" xr:uid="{00000000-0006-0000-0600-00001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 shapeId="0" xr:uid="{00000000-0006-0000-0600-00001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 shapeId="0" xr:uid="{00000000-0006-0000-0600-00001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 shapeId="0" xr:uid="{00000000-0006-0000-0600-00002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8" authorId="0" shapeId="0" xr:uid="{00000000-0006-0000-0600-00002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8" authorId="0" shapeId="0" xr:uid="{00000000-0006-0000-0600-00002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 shapeId="0" xr:uid="{00000000-0006-0000-0600-00002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9" authorId="0" shapeId="0" xr:uid="{00000000-0006-0000-0600-00002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9" authorId="0" shapeId="0" xr:uid="{00000000-0006-0000-0600-00002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0" authorId="0" shapeId="0" xr:uid="{00000000-0006-0000-0600-00002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0" authorId="0" shapeId="0" xr:uid="{00000000-0006-0000-0600-00002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 shapeId="0" xr:uid="{00000000-0006-0000-0600-00003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 shapeId="0" xr:uid="{00000000-0006-0000-0600-00003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 shapeId="0" xr:uid="{00000000-0006-0000-0600-00003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1" authorId="0" shapeId="0" xr:uid="{00000000-0006-0000-0600-00003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1" authorId="0" shapeId="0" xr:uid="{00000000-0006-0000-0600-00003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 shapeId="0" xr:uid="{00000000-0006-0000-0600-00003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 shapeId="0" xr:uid="{00000000-0006-0000-0600-00003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 shapeId="0" xr:uid="{00000000-0006-0000-0600-00003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 shapeId="0" xr:uid="{00000000-0006-0000-0600-00003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2" authorId="0" shapeId="0" xr:uid="{00000000-0006-0000-0600-00003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2" authorId="0" shapeId="0" xr:uid="{00000000-0006-0000-0600-00003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 shapeId="0" xr:uid="{00000000-0006-0000-0600-00003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 shapeId="0" xr:uid="{00000000-0006-0000-0600-00003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 shapeId="0" xr:uid="{00000000-0006-0000-0600-00003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3" authorId="0" shapeId="0" xr:uid="{00000000-0006-0000-0600-00003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 shapeId="0" xr:uid="{00000000-0006-0000-0600-00003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3" authorId="0" shapeId="0" xr:uid="{00000000-0006-0000-0600-00004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3" authorId="0" shapeId="0" xr:uid="{00000000-0006-0000-0600-00004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 shapeId="0" xr:uid="{00000000-0006-0000-0600-00004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 shapeId="0" xr:uid="{00000000-0006-0000-0600-00004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4" authorId="0" shapeId="0" xr:uid="{00000000-0006-0000-0600-00004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 shapeId="0" xr:uid="{00000000-0006-0000-0600-00004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4" authorId="0" shapeId="0" xr:uid="{00000000-0006-0000-0600-00004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 shapeId="0" xr:uid="{00000000-0006-0000-0600-00004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 shapeId="0" xr:uid="{00000000-0006-0000-0600-00004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 shapeId="0" xr:uid="{00000000-0006-0000-0600-00004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5" authorId="0" shapeId="0" xr:uid="{00000000-0006-0000-0600-00004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 shapeId="0" xr:uid="{00000000-0006-0000-0600-00004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5" authorId="0" shapeId="0" xr:uid="{00000000-0006-0000-0600-00004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5" authorId="0" shapeId="0" xr:uid="{00000000-0006-0000-0600-00004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 shapeId="0" xr:uid="{00000000-0006-0000-0600-00004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 shapeId="0" xr:uid="{00000000-0006-0000-0600-00004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6" authorId="0" shapeId="0" xr:uid="{00000000-0006-0000-0600-00005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 shapeId="0" xr:uid="{00000000-0006-0000-0600-00005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 shapeId="0" xr:uid="{00000000-0006-0000-0600-00005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 shapeId="0" xr:uid="{00000000-0006-0000-0600-00005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 shapeId="0" xr:uid="{00000000-0006-0000-0600-00005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 shapeId="0" xr:uid="{00000000-0006-0000-0600-00005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7" authorId="0" shapeId="0" xr:uid="{00000000-0006-0000-0600-00005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7" authorId="0" shapeId="0" xr:uid="{00000000-0006-0000-0600-00005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7" authorId="0" shapeId="0" xr:uid="{00000000-0006-0000-0600-00005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7" authorId="0" shapeId="0" xr:uid="{00000000-0006-0000-0600-00005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 shapeId="0" xr:uid="{00000000-0006-0000-0600-00005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 shapeId="0" xr:uid="{00000000-0006-0000-0600-00005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18" authorId="0" shapeId="0" xr:uid="{00000000-0006-0000-0600-00005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8" authorId="0" shapeId="0" xr:uid="{00000000-0006-0000-0600-00005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8" authorId="0" shapeId="0" xr:uid="{00000000-0006-0000-0600-00005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8" authorId="0" shapeId="0" xr:uid="{00000000-0006-0000-0600-00005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 shapeId="0" xr:uid="{00000000-0006-0000-0600-00006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 shapeId="0" xr:uid="{00000000-0006-0000-0600-00006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19" authorId="0" shapeId="0" xr:uid="{00000000-0006-0000-0600-00006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19" authorId="0" shapeId="0" xr:uid="{00000000-0006-0000-0600-00006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19" authorId="0" shapeId="0" xr:uid="{00000000-0006-0000-0600-00006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CA19" authorId="0" shapeId="0" xr:uid="{00000000-0006-0000-0600-00006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 shapeId="0" xr:uid="{00000000-0006-0000-0600-00006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0" authorId="0" shapeId="0" xr:uid="{00000000-0006-0000-0600-00006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0" authorId="0" shapeId="0" xr:uid="{00000000-0006-0000-0600-00006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0" authorId="0" shapeId="0" xr:uid="{00000000-0006-0000-0600-00006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 shapeId="0" xr:uid="{00000000-0006-0000-0600-00006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 shapeId="0" xr:uid="{00000000-0006-0000-0600-00006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 shapeId="0" xr:uid="{00000000-0006-0000-0600-00006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1" authorId="0" shapeId="0" xr:uid="{00000000-0006-0000-0600-00006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1" authorId="0" shapeId="0" xr:uid="{00000000-0006-0000-0600-00006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 shapeId="0" xr:uid="{00000000-0006-0000-0600-00006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21" authorId="0" shapeId="0" xr:uid="{00000000-0006-0000-0600-00007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 shapeId="0" xr:uid="{00000000-0006-0000-0600-00007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 shapeId="0" xr:uid="{00000000-0006-0000-0600-00007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2" authorId="0" shapeId="0" xr:uid="{00000000-0006-0000-0600-00007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2" authorId="0" shapeId="0" xr:uid="{00000000-0006-0000-0600-00007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2" authorId="0" shapeId="0" xr:uid="{00000000-0006-0000-0600-00007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22" authorId="0" shapeId="0" xr:uid="{00000000-0006-0000-0600-00007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 shapeId="0" xr:uid="{00000000-0006-0000-0600-00007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 shapeId="0" xr:uid="{00000000-0006-0000-0600-00007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3" authorId="0" shapeId="0" xr:uid="{00000000-0006-0000-0600-00007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 shapeId="0" xr:uid="{00000000-0006-0000-0600-00007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3" authorId="0" shapeId="0" xr:uid="{00000000-0006-0000-0600-00007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23" authorId="0" shapeId="0" xr:uid="{00000000-0006-0000-0600-00007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 shapeId="0" xr:uid="{00000000-0006-0000-0600-00007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 shapeId="0" xr:uid="{00000000-0006-0000-0600-00007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4" authorId="0" shapeId="0" xr:uid="{00000000-0006-0000-0600-00007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4" authorId="0" shapeId="0" xr:uid="{00000000-0006-0000-0600-00008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4" authorId="0" shapeId="0" xr:uid="{00000000-0006-0000-0600-00008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 shapeId="0" xr:uid="{00000000-0006-0000-0600-00008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4" authorId="0" shapeId="0" xr:uid="{00000000-0006-0000-0600-00008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 shapeId="0" xr:uid="{00000000-0006-0000-0600-00008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 shapeId="0" xr:uid="{00000000-0006-0000-0600-00008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 shapeId="0" xr:uid="{00000000-0006-0000-0600-00008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 shapeId="0" xr:uid="{00000000-0006-0000-0600-00008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25" authorId="0" shapeId="0" xr:uid="{00000000-0006-0000-0600-00008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 shapeId="0" xr:uid="{00000000-0006-0000-0600-00008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 shapeId="0" xr:uid="{00000000-0006-0000-0600-00008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 shapeId="0" xr:uid="{00000000-0006-0000-0600-00008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6" authorId="0" shapeId="0" xr:uid="{00000000-0006-0000-0600-00008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6" authorId="0" shapeId="0" xr:uid="{00000000-0006-0000-0600-00008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26" authorId="0" shapeId="0" xr:uid="{00000000-0006-0000-0600-00008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 shapeId="0" xr:uid="{00000000-0006-0000-0600-00008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 shapeId="0" xr:uid="{00000000-0006-0000-0600-00009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 shapeId="0" xr:uid="{00000000-0006-0000-0600-00009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27" authorId="0" shapeId="0" xr:uid="{00000000-0006-0000-0600-00009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 shapeId="0" xr:uid="{00000000-0006-0000-0600-00009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27" authorId="0" shapeId="0" xr:uid="{00000000-0006-0000-0600-00009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 shapeId="0" xr:uid="{00000000-0006-0000-0600-00009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 shapeId="0" xr:uid="{00000000-0006-0000-0600-00009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28" authorId="0" shapeId="0" xr:uid="{00000000-0006-0000-0600-00009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 shapeId="0" xr:uid="{00000000-0006-0000-0600-00009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8" authorId="0" shapeId="0" xr:uid="{00000000-0006-0000-0600-00009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 shapeId="0" xr:uid="{00000000-0006-0000-0600-00009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CA28" authorId="0" shapeId="0" xr:uid="{00000000-0006-0000-0600-00009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 shapeId="0" xr:uid="{00000000-0006-0000-0600-00009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 shapeId="0" xr:uid="{00000000-0006-0000-0600-00009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 shapeId="0" xr:uid="{00000000-0006-0000-0600-00009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29" authorId="0" shapeId="0" xr:uid="{00000000-0006-0000-0600-00009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29" authorId="0" shapeId="0" xr:uid="{00000000-0006-0000-0600-0000A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 shapeId="0" xr:uid="{00000000-0006-0000-0600-0000A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 shapeId="0" xr:uid="{00000000-0006-0000-0600-0000A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0" authorId="0" shapeId="0" xr:uid="{00000000-0006-0000-0600-0000A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0" authorId="0" shapeId="0" xr:uid="{00000000-0006-0000-0600-0000A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0" authorId="0" shapeId="0" xr:uid="{00000000-0006-0000-0600-0000A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0" authorId="0" shapeId="0" xr:uid="{00000000-0006-0000-0600-0000A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 shapeId="0" xr:uid="{00000000-0006-0000-0600-0000A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 shapeId="0" xr:uid="{00000000-0006-0000-0600-0000A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1" authorId="0" shapeId="0" xr:uid="{00000000-0006-0000-0600-0000A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1" authorId="0" shapeId="0" xr:uid="{00000000-0006-0000-0600-0000A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1" authorId="0" shapeId="0" xr:uid="{00000000-0006-0000-0600-0000A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1" authorId="0" shapeId="0" xr:uid="{00000000-0006-0000-0600-0000A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 shapeId="0" xr:uid="{00000000-0006-0000-0600-0000A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 shapeId="0" xr:uid="{00000000-0006-0000-0600-0000A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2" authorId="0" shapeId="0" xr:uid="{00000000-0006-0000-0600-0000A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2" authorId="0" shapeId="0" xr:uid="{00000000-0006-0000-0600-0000B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2" authorId="0" shapeId="0" xr:uid="{00000000-0006-0000-0600-0000B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 shapeId="0" xr:uid="{00000000-0006-0000-0600-0000B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 shapeId="0" xr:uid="{00000000-0006-0000-0600-0000B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 shapeId="0" xr:uid="{00000000-0006-0000-0600-0000B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3" authorId="0" shapeId="0" xr:uid="{00000000-0006-0000-0600-0000B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3" authorId="0" shapeId="0" xr:uid="{00000000-0006-0000-0600-0000B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3" authorId="0" shapeId="0" xr:uid="{00000000-0006-0000-0600-0000B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3" authorId="0" shapeId="0" xr:uid="{00000000-0006-0000-0600-0000B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 shapeId="0" xr:uid="{00000000-0006-0000-0600-0000B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 shapeId="0" xr:uid="{00000000-0006-0000-0600-0000B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4" authorId="0" shapeId="0" xr:uid="{00000000-0006-0000-0600-0000B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 shapeId="0" xr:uid="{00000000-0006-0000-0600-0000B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 shapeId="0" xr:uid="{00000000-0006-0000-0600-0000BD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4" authorId="0" shapeId="0" xr:uid="{00000000-0006-0000-0600-0000B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 shapeId="0" xr:uid="{00000000-0006-0000-0600-0000B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 shapeId="0" xr:uid="{00000000-0006-0000-0600-0000C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 shapeId="0" xr:uid="{00000000-0006-0000-0600-0000C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5" authorId="0" shapeId="0" xr:uid="{00000000-0006-0000-0600-0000C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5" authorId="0" shapeId="0" xr:uid="{00000000-0006-0000-0600-0000C3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5" authorId="0" shapeId="0" xr:uid="{00000000-0006-0000-0600-0000C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 shapeId="0" xr:uid="{00000000-0006-0000-0600-0000C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36" authorId="0" shapeId="0" xr:uid="{00000000-0006-0000-0600-0000C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36" authorId="0" shapeId="0" xr:uid="{00000000-0006-0000-0600-0000C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6" authorId="0" shapeId="0" xr:uid="{00000000-0006-0000-0600-0000C8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6" authorId="0" shapeId="0" xr:uid="{00000000-0006-0000-0600-0000C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6" authorId="0" shapeId="0" xr:uid="{00000000-0006-0000-0600-0000C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 shapeId="0" xr:uid="{00000000-0006-0000-0600-0000C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 shapeId="0" xr:uid="{00000000-0006-0000-0600-0000C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 shapeId="0" xr:uid="{00000000-0006-0000-0600-0000C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 shapeId="0" xr:uid="{00000000-0006-0000-0600-0000C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7" authorId="0" shapeId="0" xr:uid="{00000000-0006-0000-0600-0000C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 shapeId="0" xr:uid="{00000000-0006-0000-0600-0000D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 shapeId="0" xr:uid="{00000000-0006-0000-0600-0000D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E38" authorId="0" shapeId="0" xr:uid="{00000000-0006-0000-0600-0000D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 shapeId="0" xr:uid="{00000000-0006-0000-0600-0000D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 shapeId="0" xr:uid="{00000000-0006-0000-0600-0000D4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8" authorId="0" shapeId="0" xr:uid="{00000000-0006-0000-0600-0000D5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8" authorId="0" shapeId="0" xr:uid="{00000000-0006-0000-0600-0000D6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 shapeId="0" xr:uid="{00000000-0006-0000-0600-0000D7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 shapeId="0" xr:uid="{00000000-0006-0000-0600-0000D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 shapeId="0" xr:uid="{00000000-0006-0000-0600-0000D9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39" authorId="0" shapeId="0" xr:uid="{00000000-0006-0000-0600-0000DA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39" authorId="0" shapeId="0" xr:uid="{00000000-0006-0000-0600-0000DB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39" authorId="0" shapeId="0" xr:uid="{00000000-0006-0000-0600-0000DC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CA39" authorId="0" shapeId="0" xr:uid="{00000000-0006-0000-0600-0000D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 shapeId="0" xr:uid="{00000000-0006-0000-0600-0000D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40" authorId="0" shapeId="0" xr:uid="{00000000-0006-0000-0600-0000D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0" authorId="0" shapeId="0" xr:uid="{00000000-0006-0000-0600-0000E0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0" authorId="0" shapeId="0" xr:uid="{00000000-0006-0000-0600-0000E1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0" authorId="0" shapeId="0" xr:uid="{00000000-0006-0000-0600-0000E2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 shapeId="0" xr:uid="{00000000-0006-0000-0600-0000E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1" authorId="0" shapeId="0" xr:uid="{00000000-0006-0000-0600-0000E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 shapeId="0" xr:uid="{00000000-0006-0000-0600-0000E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 shapeId="0" xr:uid="{00000000-0006-0000-0600-0000E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1" authorId="0" shapeId="0" xr:uid="{00000000-0006-0000-0600-0000E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1" authorId="0" shapeId="0" xr:uid="{00000000-0006-0000-0600-0000E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 shapeId="0" xr:uid="{00000000-0006-0000-0600-0000E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2" authorId="0" shapeId="0" xr:uid="{00000000-0006-0000-0600-0000E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 shapeId="0" xr:uid="{00000000-0006-0000-0600-0000E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 shapeId="0" xr:uid="{00000000-0006-0000-0600-0000E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 shapeId="0" xr:uid="{00000000-0006-0000-0600-0000E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 shapeId="0" xr:uid="{00000000-0006-0000-0600-0000EE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 shapeId="0" xr:uid="{00000000-0006-0000-0600-0000EF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 shapeId="0" xr:uid="{00000000-0006-0000-0600-0000F0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 shapeId="0" xr:uid="{00000000-0006-0000-0600-0000F1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 shapeId="0" xr:uid="{00000000-0006-0000-0600-0000F2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3" authorId="0" shapeId="0" xr:uid="{00000000-0006-0000-0600-0000F3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 shapeId="0" xr:uid="{00000000-0006-0000-0600-0000F4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 shapeId="0" xr:uid="{00000000-0006-0000-0600-0000F5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 shapeId="0" xr:uid="{00000000-0006-0000-0600-0000F6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44" authorId="0" shapeId="0" xr:uid="{00000000-0006-0000-0600-0000F7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4" authorId="0" shapeId="0" xr:uid="{00000000-0006-0000-0600-0000F8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 shapeId="0" xr:uid="{00000000-0006-0000-0600-0000F9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 shapeId="0" xr:uid="{00000000-0006-0000-0600-0000FA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 shapeId="0" xr:uid="{00000000-0006-0000-0600-0000FB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 shapeId="0" xr:uid="{00000000-0006-0000-0600-0000FC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 shapeId="0" xr:uid="{00000000-0006-0000-0600-0000FD00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 shapeId="0" xr:uid="{00000000-0006-0000-0600-0000FE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5" authorId="0" shapeId="0" xr:uid="{00000000-0006-0000-0600-0000FF00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5" authorId="0" shapeId="0" xr:uid="{00000000-0006-0000-0600-000000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 shapeId="0" xr:uid="{00000000-0006-0000-0600-000001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 shapeId="0" xr:uid="{00000000-0006-0000-0600-000002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 shapeId="0" xr:uid="{00000000-0006-0000-0600-000003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K46" authorId="0" shapeId="0" xr:uid="{00000000-0006-0000-0600-000004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 shapeId="0" xr:uid="{00000000-0006-0000-0600-000005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Q46" authorId="0" shapeId="0" xr:uid="{00000000-0006-0000-0600-000006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 shapeId="0" xr:uid="{00000000-0006-0000-0600-000007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 shapeId="0" xr:uid="{00000000-0006-0000-0600-000008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H47" authorId="0" shapeId="0" xr:uid="{00000000-0006-0000-0600-000009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 shapeId="0" xr:uid="{00000000-0006-0000-0600-00000A010000}">
      <text>
        <r>
          <rPr>
            <b/>
            <sz val="9"/>
            <color rgb="FF000000"/>
            <rFont val="Tahoma"/>
            <family val="2"/>
            <charset val="162"/>
          </rPr>
          <t>aidata:</t>
        </r>
        <r>
          <rPr>
            <sz val="9"/>
            <color rgb="FF000000"/>
            <rFont val="Tahoma"/>
            <family val="2"/>
            <charset val="162"/>
          </rPr>
          <t xml:space="preserve">
</t>
        </r>
        <r>
          <rPr>
            <sz val="9"/>
            <color rgb="FF000000"/>
            <rFont val="Tahoma"/>
            <family val="2"/>
            <charset val="162"/>
          </rPr>
          <t>Listeden Sınıf Adını Seçiniz</t>
        </r>
      </text>
    </comment>
    <comment ref="N47" authorId="0" shapeId="0" xr:uid="{00000000-0006-0000-0600-00000B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 shapeId="0" xr:uid="{00000000-0006-0000-0600-00000C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 shapeId="0" xr:uid="{00000000-0006-0000-0600-00000D010000}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<sst xmlns="http://schemas.openxmlformats.org/spreadsheetml/2006/main" count="1028" uniqueCount="643">
  <si>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</si>
  <si>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</si>
  <si>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</si>
  <si>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</si>
  <si>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</si>
  <si>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</si>
  <si>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</si>
  <si>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</si>
  <si>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</si>
  <si>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</si>
  <si>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</si>
  <si>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</si>
  <si>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</si>
  <si>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</si>
  <si>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</si>
  <si>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</si>
  <si>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</si>
  <si>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</si>
  <si>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</si>
  <si>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</si>
  <si>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</si>
  <si>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</si>
  <si>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</si>
  <si>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</si>
  <si>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</si>
  <si>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</si>
  <si>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</si>
  <si>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</si>
  <si>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</si>
  <si>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</si>
  <si>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</si>
  <si>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</si>
  <si>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</si>
  <si>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</si>
  <si>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</si>
  <si>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</si>
  <si>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</si>
  <si>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</si>
  <si>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</si>
  <si>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</si>
  <si>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</si>
  <si>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</si>
  <si>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</si>
  <si>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</si>
  <si>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</si>
  <si>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</si>
  <si>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</si>
  <si>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</si>
  <si>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</si>
  <si>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</si>
  <si>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</si>
  <si>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</si>
  <si>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</si>
  <si>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</si>
  <si>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</si>
  <si>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</si>
  <si>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</si>
  <si>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</si>
  <si>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</si>
  <si>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</si>
  <si>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</si>
  <si>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</si>
  <si>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</si>
  <si>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</si>
  <si>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</si>
  <si>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</si>
  <si>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</si>
  <si>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</si>
  <si>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</si>
  <si>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</si>
  <si>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</si>
  <si>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</si>
  <si>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</si>
  <si>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</si>
  <si>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</si>
  <si>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</si>
  <si>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</si>
  <si>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</si>
  <si>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</si>
  <si>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</si>
  <si>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</si>
  <si>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</si>
  <si>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</si>
  <si>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</si>
  <si>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</si>
  <si>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</si>
  <si>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</si>
  <si>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</si>
  <si>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</si>
  <si>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</si>
  <si>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</si>
  <si>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</si>
  <si>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</si>
  <si>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</si>
  <si>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</si>
  <si>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</si>
  <si>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</si>
  <si>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</si>
  <si>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</si>
  <si>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</si>
  <si>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</si>
  <si>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</si>
  <si>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</si>
  <si>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</si>
  <si>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</si>
  <si>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</si>
  <si>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</si>
  <si>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</si>
  <si>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</si>
  <si>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</si>
  <si>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</si>
  <si>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</si>
  <si>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</si>
  <si>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</si>
  <si>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</si>
  <si>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</si>
  <si>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</si>
  <si>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</si>
  <si>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</si>
  <si>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</si>
  <si>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</si>
  <si>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</si>
  <si>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</si>
  <si>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</si>
  <si>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</si>
  <si>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</si>
  <si>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</si>
  <si>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</si>
  <si>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</si>
  <si>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</si>
  <si>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</si>
  <si>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</si>
  <si>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</si>
  <si>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</si>
  <si>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</si>
  <si>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</si>
  <si>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</si>
  <si>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</si>
  <si>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</si>
  <si>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</si>
  <si>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</si>
  <si>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</si>
  <si>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</si>
  <si>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</si>
  <si>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</si>
  <si>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</si>
  <si>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</si>
  <si>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</si>
  <si>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</si>
  <si>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</si>
  <si>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</si>
  <si>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</si>
  <si>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</si>
  <si>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</si>
  <si>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</si>
  <si>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</si>
  <si>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</si>
  <si>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</si>
  <si>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</si>
  <si>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</si>
  <si>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</si>
  <si>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</si>
  <si>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</si>
  <si>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</si>
  <si>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</si>
  <si>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</si>
  <si>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</si>
  <si>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</si>
  <si>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</si>
  <si>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</si>
  <si>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</si>
  <si>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</si>
  <si>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</si>
  <si>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</si>
  <si>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</si>
  <si>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</si>
  <si>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</si>
  <si>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</si>
  <si>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</si>
  <si>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</si>
  <si>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</si>
  <si>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</si>
  <si>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</si>
  <si>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</si>
  <si>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</si>
  <si>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</si>
  <si>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</si>
  <si>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</si>
  <si>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</si>
  <si>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</si>
  <si>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</si>
  <si>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</si>
  <si>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</si>
  <si>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</si>
  <si>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</si>
  <si>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</si>
  <si>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</si>
  <si>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</si>
  <si>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</si>
  <si>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</si>
  <si>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</si>
  <si>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</si>
  <si>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</si>
  <si>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</si>
  <si>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</si>
  <si>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</si>
  <si>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</si>
  <si>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</si>
  <si>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</si>
  <si>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</si>
  <si>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</si>
  <si>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</si>
  <si>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</si>
  <si>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</si>
  <si>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</si>
  <si>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</si>
  <si>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</si>
  <si>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</si>
  <si>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</si>
  <si>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</si>
  <si>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</si>
  <si>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</si>
  <si>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</si>
  <si>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</si>
  <si>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</si>
  <si>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</si>
  <si>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</si>
  <si>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</si>
  <si>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</si>
  <si>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</si>
  <si>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</si>
  <si>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</si>
  <si>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</si>
  <si>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</si>
  <si>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</si>
  <si>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</si>
  <si>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</si>
  <si>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</si>
  <si>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</si>
  <si>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</si>
  <si>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</si>
  <si>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</si>
  <si>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</si>
  <si>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</si>
  <si>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</si>
  <si>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</si>
  <si>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</si>
  <si>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</si>
  <si>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</si>
  <si>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</si>
  <si>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</si>
  <si>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</si>
  <si>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</si>
  <si>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</si>
  <si>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</si>
  <si>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</si>
  <si>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</si>
  <si>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</si>
  <si>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</si>
  <si>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</si>
  <si>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</si>
  <si>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</si>
  <si>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</si>
  <si>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</si>
  <si>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</si>
  <si>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</si>
  <si>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</si>
  <si>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</si>
  <si>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</si>
  <si>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</si>
  <si>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</si>
  <si>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</si>
  <si>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</si>
  <si>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</si>
  <si>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</si>
  <si>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</si>
  <si>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</si>
  <si>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</si>
  <si>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</si>
  <si>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</si>
  <si>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</si>
  <si>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</si>
  <si>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</si>
  <si>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</si>
  <si>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</si>
  <si>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</si>
  <si>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</si>
  <si>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</si>
  <si>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</si>
  <si>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</si>
  <si>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</si>
  <si>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</si>
  <si>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</si>
  <si>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</si>
  <si>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</si>
  <si>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</si>
  <si>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</si>
  <si>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</si>
  <si>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</si>
  <si>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</si>
  <si>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</si>
  <si>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</si>
  <si>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</si>
  <si>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</si>
  <si>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</si>
  <si>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</si>
  <si>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</si>
  <si>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</si>
  <si>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</si>
  <si>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</si>
  <si>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</si>
  <si>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</si>
  <si>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</si>
  <si>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</si>
  <si>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</si>
  <si>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</si>
  <si>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</si>
  <si>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</si>
  <si>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</si>
  <si>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</si>
  <si>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</si>
  <si>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</si>
  <si>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</si>
  <si>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</si>
  <si>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</si>
  <si>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</si>
  <si>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</si>
  <si>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</si>
  <si>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</si>
  <si>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</si>
  <si>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</si>
  <si>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</si>
  <si>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</si>
  <si>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</si>
  <si>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</si>
  <si>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</si>
  <si>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</si>
  <si>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</si>
  <si>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</si>
  <si>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</si>
  <si>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</si>
  <si>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</si>
  <si>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</si>
  <si>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</si>
  <si>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</si>
  <si>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</si>
  <si>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</si>
  <si>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</si>
  <si>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</si>
  <si>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</si>
  <si>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</si>
  <si>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</si>
  <si>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</si>
  <si>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</si>
  <si>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</si>
  <si>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</si>
  <si>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</si>
  <si>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</si>
  <si>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</si>
  <si>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</si>
  <si>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</si>
  <si>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</si>
  <si>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</si>
  <si>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</si>
  <si>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</si>
  <si>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</si>
  <si>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</si>
  <si>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</si>
  <si>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</si>
  <si>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</si>
  <si>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</si>
  <si>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</si>
  <si>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</si>
  <si>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</si>
  <si>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</si>
  <si>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</si>
  <si>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</si>
  <si>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</si>
  <si>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</si>
  <si>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</si>
  <si>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</si>
  <si>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</si>
  <si>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</si>
  <si>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</si>
  <si>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</si>
  <si>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</si>
  <si>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</si>
  <si>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</si>
  <si>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</si>
  <si>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</si>
  <si>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</si>
  <si>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</si>
  <si>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</si>
  <si>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</si>
  <si>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</si>
  <si>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</si>
  <si>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</si>
  <si>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</si>
  <si>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</si>
  <si>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</si>
  <si>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</si>
  <si>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</si>
  <si>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</si>
  <si>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</si>
  <si>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</si>
  <si>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</si>
  <si>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</si>
  <si>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</si>
  <si>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</si>
  <si>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</si>
  <si>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</si>
  <si>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</si>
  <si>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</si>
  <si>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</si>
  <si>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</si>
  <si>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</si>
  <si>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</si>
  <si>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</si>
  <si>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</si>
  <si>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</si>
  <si>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</si>
  <si>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</si>
  <si>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</si>
  <si>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</si>
  <si>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</si>
  <si>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</si>
  <si>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</si>
  <si>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</si>
  <si>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</si>
  <si>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</si>
  <si>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</si>
  <si>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</si>
  <si>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</si>
  <si>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</si>
  <si>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</si>
  <si>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</si>
  <si>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</si>
  <si>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</si>
  <si>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</si>
  <si>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</si>
  <si>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</si>
  <si>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</si>
  <si>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</si>
  <si>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</si>
  <si>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</si>
  <si>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</si>
  <si>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</si>
  <si>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</si>
  <si>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</si>
  <si>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</si>
  <si>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</si>
  <si>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</si>
  <si>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</si>
  <si>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</si>
  <si>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</si>
  <si>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</si>
  <si>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</si>
  <si>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</si>
  <si>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</si>
  <si>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</si>
  <si>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</si>
  <si>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</si>
  <si>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</si>
  <si>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</si>
  <si>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</si>
  <si>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</si>
  <si>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</si>
  <si>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</si>
  <si>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</si>
  <si>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</si>
  <si>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</si>
  <si>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</si>
  <si>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</si>
  <si>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</si>
  <si>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</si>
  <si>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</si>
  <si>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</si>
  <si>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</si>
  <si>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</si>
  <si>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</si>
  <si>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</si>
  <si>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</si>
  <si>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</si>
  <si>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</si>
  <si>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</si>
  <si>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</si>
  <si>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</si>
  <si>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</si>
  <si>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</si>
  <si>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</si>
  <si>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</si>
  <si>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</si>
  <si>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</si>
  <si>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</si>
  <si>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</si>
  <si>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</si>
  <si>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</si>
  <si>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</si>
  <si>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</si>
  <si>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</si>
  <si>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</si>
  <si>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</si>
  <si>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</si>
  <si>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</si>
  <si>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</si>
  <si>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</si>
  <si>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</si>
  <si>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</si>
  <si>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</si>
  <si>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</si>
  <si>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</si>
  <si>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</si>
  <si>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</si>
  <si>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</si>
  <si>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</si>
  <si>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</si>
  <si>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</si>
  <si>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</si>
  <si>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</si>
  <si>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</si>
  <si>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</si>
  <si>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</si>
  <si>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</si>
  <si>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</si>
  <si>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</si>
  <si>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</si>
  <si>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</si>
  <si>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</si>
  <si>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</si>
  <si>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</si>
  <si>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</si>
  <si>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</si>
  <si>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</si>
  <si>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</si>
  <si>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</si>
  <si>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</si>
  <si>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</si>
  <si>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</si>
  <si>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</si>
  <si>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</si>
  <si>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</si>
  <si>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</si>
  <si>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</si>
  <si>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</si>
  <si>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</si>
  <si>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</si>
  <si>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</si>
  <si>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</si>
  <si>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</si>
  <si>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</si>
  <si>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</si>
  <si>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</si>
  <si>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</si>
  <si>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</si>
  <si>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</si>
  <si>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</si>
  <si>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</si>
  <si>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</si>
  <si>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</si>
  <si>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</si>
  <si>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</si>
  <si>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</si>
  <si>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</si>
  <si>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</si>
  <si>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</si>
  <si>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</si>
  <si>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</si>
  <si>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</si>
  <si>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</si>
  <si>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</si>
  <si>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</si>
  <si>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</si>
  <si>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</si>
  <si>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</si>
  <si>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</si>
  <si>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</si>
  <si>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</si>
  <si>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</si>
  <si>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</si>
  <si>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</si>
  <si>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</si>
  <si>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</si>
  <si>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</si>
  <si>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</si>
  <si>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</si>
  <si>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</si>
  <si>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</si>
  <si>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</si>
  <si>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</si>
  <si>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</si>
  <si>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</si>
  <si>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</si>
  <si>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</si>
  <si>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</si>
  <si>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</si>
  <si>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</si>
  <si>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Y. Yüce</t>
  </si>
  <si>
    <t>Kurumlar Sosyolojisi</t>
  </si>
  <si>
    <t>M. Şahin</t>
  </si>
  <si>
    <t>Sosyolojiye Giriş II</t>
  </si>
  <si>
    <t>S. Eren</t>
  </si>
  <si>
    <t>Göç Sosyolojisi</t>
  </si>
  <si>
    <t>Türkiye'nin Toplumsal Yapısı</t>
  </si>
  <si>
    <t>Türkiye'de Sosyoloji</t>
  </si>
  <si>
    <t>İ. Sucu</t>
  </si>
  <si>
    <t>Felsefeye Giriş</t>
  </si>
  <si>
    <t>İktisada Giriş</t>
  </si>
  <si>
    <t>Demografi</t>
  </si>
  <si>
    <t>Araştırma Yöntem ve Teknikleri II</t>
  </si>
  <si>
    <t xml:space="preserve">Din Sosyolojisi </t>
  </si>
  <si>
    <t>Gelişim Psikolojisi</t>
  </si>
  <si>
    <t>A. N. dicle</t>
  </si>
  <si>
    <t>Orta Çağ Felsefesi</t>
  </si>
  <si>
    <t>Modern Mantık</t>
  </si>
  <si>
    <t>Y. Terzi</t>
  </si>
  <si>
    <t>Kent Sosyolojisi</t>
  </si>
  <si>
    <t>20. YY Felsefesi</t>
  </si>
  <si>
    <t>Endüstri ve Örgüt Psikolojisi</t>
  </si>
  <si>
    <t>Kimlik Sosyolojisi</t>
  </si>
  <si>
    <t>Yaşlılık Sosyolojisi</t>
  </si>
  <si>
    <t xml:space="preserve">Türkiye'nin Güncel Sorunları </t>
  </si>
  <si>
    <t>Türkiye'nin Güncel Sorunları</t>
  </si>
  <si>
    <t>SSD</t>
  </si>
  <si>
    <t>R. Cengiz</t>
  </si>
  <si>
    <t>M.Şahin</t>
  </si>
  <si>
    <t>A. G. Şanlı</t>
  </si>
  <si>
    <t>N. Usta</t>
  </si>
  <si>
    <t>M. Kırmızı</t>
  </si>
  <si>
    <t>A. Esra Kıroğlu</t>
  </si>
  <si>
    <t>M. Him</t>
  </si>
  <si>
    <t>F. Akdemir</t>
  </si>
  <si>
    <t>E. Yurt</t>
  </si>
  <si>
    <t>D. Başerer</t>
  </si>
  <si>
    <t>Yabancı Dil II</t>
  </si>
  <si>
    <t>İleri İngilizce II</t>
  </si>
  <si>
    <t>F. Khodabakshi</t>
  </si>
  <si>
    <t>Bilimsel Araştırma II</t>
  </si>
  <si>
    <t>A. H. Ahmed</t>
  </si>
  <si>
    <t>Küçük Gruplar Sosyolojisi</t>
  </si>
  <si>
    <t>Çağdaş Sosyoloji Teorileri II</t>
  </si>
  <si>
    <t>Sosyal Bilimlerde İstatistik II</t>
  </si>
  <si>
    <t>Klasik Sosyoloji Teorileri II</t>
  </si>
  <si>
    <t>D. Özmen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</si>
</sst>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9"/>
      <color rgb="FF000000"/>
      <name val="Tahoma"/>
      <family val="2"/>
      <charset val="162"/>
    </font>
    <font>
      <sz val="9"/>
      <color rgb="FF000000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9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</cols>
  <sheetData>
    <row r="1" spans="1:59" ht="15" customHeight="1" x14ac:dyDescent="0.2">
      <c r="A1" s="94"/>
      <c r="B1" s="95"/>
      <c r="C1" s="95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97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95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>Küçük Gruplar Sosyolojisi</v>
      </c>
      <c r="AU3" s="4" t="str">
        <f>IF(ISERROR(B_3KAT!I3),IF(ERROR.TYPE(B_3KAT!I3)=7,"  ","  "),B_3KAT!I3)</f>
        <v>Gelişim Psikolojisi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95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>Küçük Gruplar Sosyolojisi</v>
      </c>
      <c r="AU4" s="4" t="str">
        <f>IF(ISERROR(B_3KAT!I4),IF(ERROR.TYPE(B_3KAT!I4)=7,"  ","  "),B_3KAT!I4)</f>
        <v>Gelişim Psikolojisi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95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>Küçük Gruplar Sosyolojisi</v>
      </c>
      <c r="AU5" s="4" t="str">
        <f>IF(ISERROR(B_3KAT!I5),IF(ERROR.TYPE(B_3KAT!I5)=7,"  ","  "),B_3KAT!I5)</f>
        <v>Gelişim Psikolojisi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95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95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>Orta Çağ Felsefesi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95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>Kent Sosyolojisi</v>
      </c>
      <c r="AU8" s="4" t="str">
        <f>IF(ISERROR(B_3KAT!I8),IF(ERROR.TYPE(B_3KAT!I8)=7,"  ","  "),B_3KAT!I8)</f>
        <v>Orta Çağ Felsefesi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95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>Kent Sosyolojisi</v>
      </c>
      <c r="AU9" s="4" t="str">
        <f>IF(ISERROR(B_3KAT!I9),IF(ERROR.TYPE(B_3KAT!I9)=7,"  ","  "),B_3KAT!I9)</f>
        <v>Orta Çağ Felsefesi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95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>Kent Sosyolojisi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97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95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>Endüstri ve Örgüt Psikolojisi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95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>Endüstri ve Örgüt Psikolojisi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95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>Endüstri ve Örgüt Psikolojisi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95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95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>Yaşlılık Sosyolojisi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>Felsefeye Giriş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>Demografi</v>
      </c>
      <c r="AU16" s="4" t="str">
        <f>IF(ISERROR(B_3KAT!I16),IF(ERROR.TYPE(B_3KAT!I16)=7,"  ","  "),B_3KAT!I16)</f>
        <v>Türkiye'nin Toplumsal Yapısı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95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>Yaşlılık Sosyolojisi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>Felsefeye Giriş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>Demografi</v>
      </c>
      <c r="AU17" s="4" t="str">
        <f>IF(ISERROR(B_3KAT!I17),IF(ERROR.TYPE(B_3KAT!I17)=7,"  ","  "),B_3KAT!I17)</f>
        <v>Türkiye'nin Toplumsal Yapısı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95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>Yaşlılık Sosyolojisi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>Felsefeye Giriş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>Demografi</v>
      </c>
      <c r="AU18" s="4" t="str">
        <f>IF(ISERROR(B_3KAT!I18),IF(ERROR.TYPE(B_3KAT!I18)=7,"  ","  "),B_3KAT!I18)</f>
        <v>Türkiye'nin Toplumsal Yapısı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95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97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95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>Kimlik Sosyolojisi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>Sosyolojiye Giriş II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>Araştırma Yöntem ve Teknikleri II</v>
      </c>
      <c r="AU21" s="4" t="str">
        <f>IF(ISERROR(B_3KAT!I21),IF(ERROR.TYPE(B_3KAT!I21)=7,"  ","  "),B_3KAT!I21)</f>
        <v>Klasik Sosyoloji Teorileri II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95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>Kimlik Sosyolojisi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>Sosyolojiye Giriş II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>Araştırma Yöntem ve Teknikleri II</v>
      </c>
      <c r="AU22" s="4" t="str">
        <f>IF(ISERROR(B_3KAT!I22),IF(ERROR.TYPE(B_3KAT!I22)=7,"  ","  "),B_3KAT!I22)</f>
        <v>Klasik Sosyoloji Teorileri II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95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>Kimlik Sosyolojisi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>Sosyolojiye Giriş II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>Araştırma Yöntem ve Teknikleri II</v>
      </c>
      <c r="AU23" s="4" t="str">
        <f>IF(ISERROR(B_3KAT!I23),IF(ERROR.TYPE(B_3KAT!I23)=7,"  ","  "),B_3KAT!I23)</f>
        <v>Klasik Sosyoloji Teorileri II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95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95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95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95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95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97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>Modern Mantık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95"/>
      <c r="B30" s="21">
        <v>2</v>
      </c>
      <c r="C30" s="7" t="s">
        <v>554</v>
      </c>
      <c r="D30" s="4" t="str">
        <f>IF(ISERROR(A_Blok!D30),IF(ERROR.TYPE(A_Blok!D30)=7,"  ","  "),A_Blok!D30)</f>
        <v>Modern Mantık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>Kurumlar Sosyolojisi</v>
      </c>
      <c r="AU30" s="4" t="str">
        <f>IF(ISERROR(B_3KAT!I30),IF(ERROR.TYPE(B_3KAT!I30)=7,"  ","  "),B_3KAT!I30)</f>
        <v>Göç Sosyolojisi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95"/>
      <c r="B31" s="21">
        <v>3</v>
      </c>
      <c r="C31" s="7" t="s">
        <v>555</v>
      </c>
      <c r="D31" s="4" t="str">
        <f>IF(ISERROR(A_Blok!D31),IF(ERROR.TYPE(A_Blok!D31)=7,"  ","  "),A_Blok!D31)</f>
        <v>Modern Mantık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>Kurumlar Sosyolojisi</v>
      </c>
      <c r="AU31" s="4" t="str">
        <f>IF(ISERROR(B_3KAT!I31),IF(ERROR.TYPE(B_3KAT!I31)=7,"  ","  "),B_3KAT!I31)</f>
        <v>Göç Sosyolojisi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95"/>
      <c r="B32" s="21">
        <v>4</v>
      </c>
      <c r="C32" s="7" t="s">
        <v>556</v>
      </c>
      <c r="D32" s="4" t="str">
        <f>IF(ISERROR(A_Blok!D32),IF(ERROR.TYPE(A_Blok!D32)=7,"  ","  "),A_Blok!D32)</f>
        <v>Modern Mantık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>Kurumlar Sosyolojisi</v>
      </c>
      <c r="AU32" s="4" t="str">
        <f>IF(ISERROR(B_3KAT!I32),IF(ERROR.TYPE(B_3KAT!I32)=7,"  ","  "),B_3KAT!I32)</f>
        <v>Göç Sosyolojisi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95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95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>20. YY Felsefesi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>Türkiye'de Sosyoloji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95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>20. YY Felsefesi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>Türkiye'de Sosyoloji</v>
      </c>
      <c r="AU35" s="4" t="str">
        <f>IF(ISERROR(B_3KAT!I35),IF(ERROR.TYPE(B_3KAT!I35)=7,"  ","  "),B_3KAT!I35)</f>
        <v>Çağdaş Sosyoloji Teorileri II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95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>20. YY Felsefesi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>Türkiye'de Sosyoloji</v>
      </c>
      <c r="AU36" s="4" t="str">
        <f>IF(ISERROR(B_3KAT!I36),IF(ERROR.TYPE(B_3KAT!I36)=7,"  ","  "),B_3KAT!I36)</f>
        <v>Çağdaş Sosyoloji Teorileri II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95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>Çağdaş Sosyoloji Teorileri II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96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Din Sosyolojisi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95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>Yabancı Dil II</v>
      </c>
      <c r="AU39" s="4" t="str">
        <f>IF(ISERROR(B_3KAT!I39),IF(ERROR.TYPE(B_3KAT!I39)=7,"  ","  "),B_3KAT!I39)</f>
        <v xml:space="preserve">Din Sosyolojisi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95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>Yabancı Dil II</v>
      </c>
      <c r="AU40" s="4" t="str">
        <f>IF(ISERROR(B_3KAT!I40),IF(ERROR.TYPE(B_3KAT!I40)=7,"  ","  "),B_3KAT!I40)</f>
        <v xml:space="preserve">Din Sosyolojisi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6" x14ac:dyDescent="0.2">
      <c r="A41" s="95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>Yabancı Dil II</v>
      </c>
      <c r="AU41" s="4" t="str">
        <f>IF(ISERROR(B_3KAT!I41),IF(ERROR.TYPE(B_3KAT!I41)=7,"  ","  "),B_3KAT!I41)</f>
        <v xml:space="preserve">Din Sosyolojisi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6" x14ac:dyDescent="0.2">
      <c r="A42" s="95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ht="16" x14ac:dyDescent="0.2">
      <c r="A43" s="95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>İktisada Giriş</v>
      </c>
      <c r="AU43" s="4" t="str">
        <f>IF(ISERROR(B_3KAT!I43),IF(ERROR.TYPE(B_3KAT!I43)=7,"  ","  "),B_3KAT!I43)</f>
        <v>İleri İngilizce II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6" x14ac:dyDescent="0.2">
      <c r="A44" s="95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Türkiye'nin Güncel Sorunları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>İktisada Giriş</v>
      </c>
      <c r="AU44" s="4" t="str">
        <f>IF(ISERROR(B_3KAT!I44),IF(ERROR.TYPE(B_3KAT!I44)=7,"  ","  "),B_3KAT!I44)</f>
        <v>İleri İngilizce II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6" x14ac:dyDescent="0.2">
      <c r="A45" s="95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>Türkiye'nin Güncel Sorunları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>İktisada Giriş</v>
      </c>
      <c r="AU45" s="4" t="str">
        <f>IF(ISERROR(B_3KAT!I45),IF(ERROR.TYPE(B_3KAT!I45)=7,"  ","  "),B_3KAT!I45)</f>
        <v>İleri İngilizce II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6" x14ac:dyDescent="0.2">
      <c r="A46" s="95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>Türkiye'nin Güncel Sorunları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>İleri İngilizce II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4"/>
      <c r="B1" s="95"/>
      <c r="C1" s="95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6" x14ac:dyDescent="0.2">
      <c r="A2" s="97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6" x14ac:dyDescent="0.2">
      <c r="A3" s="95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6" x14ac:dyDescent="0.2">
      <c r="A4" s="95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6" x14ac:dyDescent="0.2">
      <c r="A5" s="95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6" x14ac:dyDescent="0.2">
      <c r="A6" s="95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6" x14ac:dyDescent="0.2">
      <c r="A7" s="95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6" x14ac:dyDescent="0.2">
      <c r="A8" s="95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6" x14ac:dyDescent="0.2">
      <c r="A9" s="95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95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97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6" x14ac:dyDescent="0.2">
      <c r="A12" s="95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6" x14ac:dyDescent="0.2">
      <c r="A13" s="95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6" x14ac:dyDescent="0.2">
      <c r="A14" s="95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6" x14ac:dyDescent="0.2">
      <c r="A15" s="95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6" x14ac:dyDescent="0.2">
      <c r="A16" s="95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str">
        <f>HLOOKUP(I$1,program!$E30:$J31,2,FALSE)</f>
        <v>Yaşlılık Sosyolojisi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6" x14ac:dyDescent="0.2">
      <c r="A17" s="95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str">
        <f>HLOOKUP(I$1,program!$E32:$J33,2,FALSE)</f>
        <v>Yaşlılık Sosyolojisi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6" x14ac:dyDescent="0.2">
      <c r="A18" s="95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str">
        <f>HLOOKUP(I$1,program!$E34:$J35,2,FALSE)</f>
        <v>Yaşlılık Sosyolojisi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95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97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6" x14ac:dyDescent="0.2">
      <c r="A21" s="95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str">
        <f>HLOOKUP(I$1,program!$E40:$J41,2,FALSE)</f>
        <v>Kimlik Sosyolojisi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6" x14ac:dyDescent="0.2">
      <c r="A22" s="95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str">
        <f>HLOOKUP(I$1,program!$E42:$J43,2,FALSE)</f>
        <v>Kimlik Sosyolojisi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6" x14ac:dyDescent="0.2">
      <c r="A23" s="95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str">
        <f>HLOOKUP(I$1,program!$E44:$J45,2,FALSE)</f>
        <v>Kimlik Sosyolojisi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6" x14ac:dyDescent="0.2">
      <c r="A24" s="95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6" x14ac:dyDescent="0.2">
      <c r="A25" s="95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6" x14ac:dyDescent="0.2">
      <c r="A26" s="95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6" x14ac:dyDescent="0.2">
      <c r="A27" s="95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95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97" t="s">
        <v>394</v>
      </c>
      <c r="B29" s="17">
        <v>1</v>
      </c>
      <c r="C29" s="3" t="s">
        <v>395</v>
      </c>
      <c r="D29" s="5" t="str">
        <f>HLOOKUP(D$1,program!$E56:$J57,2,FALSE)</f>
        <v>Modern Mantık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6" x14ac:dyDescent="0.2">
      <c r="A30" s="95"/>
      <c r="B30" s="21">
        <v>2</v>
      </c>
      <c r="C30" s="7" t="s">
        <v>413</v>
      </c>
      <c r="D30" s="5" t="str">
        <f>HLOOKUP(D$1,program!$E58:$J59,2,FALSE)</f>
        <v>Modern Mantık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6" x14ac:dyDescent="0.2">
      <c r="A31" s="95"/>
      <c r="B31" s="21">
        <v>3</v>
      </c>
      <c r="C31" s="7" t="s">
        <v>419</v>
      </c>
      <c r="D31" s="5" t="str">
        <f>HLOOKUP(D$1,program!$E60:$J61,2,FALSE)</f>
        <v>Modern Mantık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6" x14ac:dyDescent="0.2">
      <c r="A32" s="95"/>
      <c r="B32" s="21">
        <v>4</v>
      </c>
      <c r="C32" s="7" t="s">
        <v>431</v>
      </c>
      <c r="D32" s="5" t="str">
        <f>HLOOKUP(D$1,program!$E62:$J63,2,FALSE)</f>
        <v>Modern Mantık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6" x14ac:dyDescent="0.2">
      <c r="A33" s="95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6" x14ac:dyDescent="0.2">
      <c r="A34" s="95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str">
        <f>HLOOKUP(O$1,program!$E66:$J67,2,FALSE)</f>
        <v>20. YY Felsefesi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6" x14ac:dyDescent="0.2">
      <c r="A35" s="95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str">
        <f>HLOOKUP(O$1,program!$E68:$J69,2,FALSE)</f>
        <v>20. YY Felsefesi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6" x14ac:dyDescent="0.2">
      <c r="A36" s="95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str">
        <f>HLOOKUP(O$1,program!$E70:$J71,2,FALSE)</f>
        <v>20. YY Felsefesi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95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98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6" x14ac:dyDescent="0.2">
      <c r="A39" s="95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95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95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6" x14ac:dyDescent="0.2">
      <c r="A42" s="95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6" x14ac:dyDescent="0.2">
      <c r="A43" s="95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6" x14ac:dyDescent="0.2">
      <c r="A44" s="95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6" x14ac:dyDescent="0.2">
      <c r="A45" s="95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95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4"/>
      <c r="B1" s="95"/>
      <c r="C1" s="95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7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5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5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5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5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7" thickBot="1" x14ac:dyDescent="0.25">
      <c r="A7" s="95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7" thickBot="1" x14ac:dyDescent="0.25">
      <c r="A8" s="95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7" thickBot="1" x14ac:dyDescent="0.25">
      <c r="A9" s="95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25">
      <c r="A10" s="95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97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7" thickBot="1" x14ac:dyDescent="0.25">
      <c r="A12" s="95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7" thickBot="1" x14ac:dyDescent="0.25">
      <c r="A13" s="95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7" thickBot="1" x14ac:dyDescent="0.25">
      <c r="A14" s="95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7" thickBot="1" x14ac:dyDescent="0.25">
      <c r="A15" s="95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7" thickBot="1" x14ac:dyDescent="0.25">
      <c r="A16" s="95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str">
        <f>HLOOKUP(H$1,program!$E30:$J31,2,FALSE)</f>
        <v>Felsefeye Giriş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7" thickBot="1" x14ac:dyDescent="0.25">
      <c r="A17" s="95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str">
        <f>HLOOKUP(H$1,program!$E32:$J33,2,FALSE)</f>
        <v>Felsefeye Giriş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7" thickBot="1" x14ac:dyDescent="0.25">
      <c r="A18" s="95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str">
        <f>HLOOKUP(H$1,program!$E34:$J35,2,FALSE)</f>
        <v>Felsefeye Giriş</v>
      </c>
      <c r="I18" s="5" t="e">
        <f>HLOOKUP(I$1,program!$E34:$J35,2,FALSE)</f>
        <v>#N/A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thickBot="1" x14ac:dyDescent="0.25">
      <c r="A19" s="95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97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7" thickBot="1" x14ac:dyDescent="0.25">
      <c r="A21" s="95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str">
        <f>HLOOKUP(H$1,program!$E40:$J41,2,FALSE)</f>
        <v>Sosyolojiye Giriş II</v>
      </c>
      <c r="I21" s="5" t="e">
        <f>HLOOKUP(I$1,program!$E40:$J41,2,FALSE)</f>
        <v>#N/A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7" thickBot="1" x14ac:dyDescent="0.25">
      <c r="A22" s="95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str">
        <f>HLOOKUP(H$1,program!$E42:$J43,2,FALSE)</f>
        <v>Sosyolojiye Giriş II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7" thickBot="1" x14ac:dyDescent="0.25">
      <c r="A23" s="95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str">
        <f>HLOOKUP(H$1,program!$E44:$J45,2,FALSE)</f>
        <v>Sosyolojiye Giriş II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7" thickBot="1" x14ac:dyDescent="0.25">
      <c r="A24" s="95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7" thickBot="1" x14ac:dyDescent="0.25">
      <c r="A25" s="95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</v>
      </c>
      <c r="K25" s="5" t="str">
        <f>HLOOKUP(K$1,program!$E48:$H49,2,FALSE)</f>
        <v>SSD</v>
      </c>
      <c r="L25" s="5" t="str">
        <f>HLOOKUP(L$1,program!$E48:$H49,2,FALSE)</f>
        <v>SSD</v>
      </c>
      <c r="M25" s="5" t="str">
        <f>HLOOKUP(M$1,program!$E48:$H49,2,FALSE)</f>
        <v>SSD</v>
      </c>
      <c r="N25" s="5" t="str">
        <f>HLOOKUP(N$1,program!$E48:$H49,2,FALSE)</f>
        <v>SSD</v>
      </c>
      <c r="O25" s="5" t="str">
        <f>HLOOKUP(O$1,program!$E48:$H49,2,FALSE)</f>
        <v>SSD</v>
      </c>
      <c r="P25" s="5" t="str">
        <f>HLOOKUP(P$1,program!$E48:$H49,2,FALSE)</f>
        <v>SSD</v>
      </c>
      <c r="Q25" s="5" t="str">
        <f>HLOOKUP(Q$1,program!$E48:$H49,2,FALSE)</f>
        <v>SSD</v>
      </c>
      <c r="R25" s="5" t="str">
        <f>HLOOKUP(R$1,program!$E48:$H49,2,FALSE)</f>
        <v>SSD</v>
      </c>
      <c r="S25" s="5" t="str">
        <f>HLOOKUP(S$1,program!$E48:$H49,2,FALSE)</f>
        <v>SSD</v>
      </c>
      <c r="T25" s="5" t="str">
        <f>HLOOKUP(T$1,program!$E48:$H49,2,FALSE)</f>
        <v>SSD</v>
      </c>
      <c r="U25" s="5" t="str">
        <f>HLOOKUP(U$1,program!$E48:$H49,2,FALSE)</f>
        <v>SSD</v>
      </c>
      <c r="V25" s="5" t="str">
        <f>HLOOKUP(V$1,program!$E48:$H49,2,FALSE)</f>
        <v>SSD</v>
      </c>
      <c r="W25" s="5" t="str">
        <f>HLOOKUP(W$1,program!$E48:$H49,2,FALSE)</f>
        <v>SSD</v>
      </c>
    </row>
    <row r="26" spans="1:23" ht="17" thickBot="1" x14ac:dyDescent="0.25">
      <c r="A26" s="95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</v>
      </c>
      <c r="K26" s="5" t="str">
        <f>HLOOKUP(K$1,program!$E50:$H51,2,FALSE)</f>
        <v>SSD</v>
      </c>
      <c r="L26" s="5" t="str">
        <f>HLOOKUP(L$1,program!$E50:$H51,2,FALSE)</f>
        <v>SSD</v>
      </c>
      <c r="M26" s="5" t="str">
        <f>HLOOKUP(M$1,program!$E50:$H51,2,FALSE)</f>
        <v>SSD</v>
      </c>
      <c r="N26" s="5" t="str">
        <f>HLOOKUP(N$1,program!$E50:$H51,2,FALSE)</f>
        <v>SSD</v>
      </c>
      <c r="O26" s="5" t="str">
        <f>HLOOKUP(O$1,program!$E50:$H51,2,FALSE)</f>
        <v>SSD</v>
      </c>
      <c r="P26" s="5" t="str">
        <f>HLOOKUP(P$1,program!$E50:$H51,2,FALSE)</f>
        <v>SSD</v>
      </c>
      <c r="Q26" s="5" t="str">
        <f>HLOOKUP(Q$1,program!$E50:$H51,2,FALSE)</f>
        <v>SSD</v>
      </c>
      <c r="R26" s="5" t="str">
        <f>HLOOKUP(R$1,program!$E50:$H51,2,FALSE)</f>
        <v>SSD</v>
      </c>
      <c r="S26" s="5" t="str">
        <f>HLOOKUP(S$1,program!$E50:$H51,2,FALSE)</f>
        <v>SSD</v>
      </c>
      <c r="T26" s="5" t="str">
        <f>HLOOKUP(T$1,program!$E50:$H51,2,FALSE)</f>
        <v>SSD</v>
      </c>
      <c r="U26" s="5" t="str">
        <f>HLOOKUP(U$1,program!$E50:$H51,2,FALSE)</f>
        <v>SSD</v>
      </c>
      <c r="V26" s="5" t="str">
        <f>HLOOKUP(V$1,program!$E50:$H51,2,FALSE)</f>
        <v>SSD</v>
      </c>
      <c r="W26" s="5" t="str">
        <f>HLOOKUP(W$1,program!$E50:$H51,2,FALSE)</f>
        <v>SSD</v>
      </c>
    </row>
    <row r="27" spans="1:23" ht="17" thickBot="1" x14ac:dyDescent="0.25">
      <c r="A27" s="95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25">
      <c r="A28" s="95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25">
      <c r="A29" s="97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7" thickBot="1" x14ac:dyDescent="0.25">
      <c r="A30" s="95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7" thickBot="1" x14ac:dyDescent="0.25">
      <c r="A31" s="95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7" thickBot="1" x14ac:dyDescent="0.25">
      <c r="A32" s="95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7" thickBot="1" x14ac:dyDescent="0.25">
      <c r="A33" s="95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7" thickBot="1" x14ac:dyDescent="0.25">
      <c r="A34" s="95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7" thickBot="1" x14ac:dyDescent="0.25">
      <c r="A35" s="95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7" thickBot="1" x14ac:dyDescent="0.25">
      <c r="A36" s="95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25">
      <c r="A37" s="95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25">
      <c r="A38" s="98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7" thickBot="1" x14ac:dyDescent="0.25">
      <c r="A39" s="95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95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25">
      <c r="A41" s="95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7" thickBot="1" x14ac:dyDescent="0.25">
      <c r="A42" s="95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7" thickBot="1" x14ac:dyDescent="0.25">
      <c r="A43" s="95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7" thickBot="1" x14ac:dyDescent="0.25">
      <c r="A44" s="95"/>
      <c r="B44" s="21">
        <v>7</v>
      </c>
      <c r="C44" s="7" t="s">
        <v>520</v>
      </c>
      <c r="D44" s="5" t="e">
        <f>HLOOKUP(D$1,program!$E86:$J87,2,FALSE)</f>
        <v>#N/A</v>
      </c>
      <c r="E44" s="5" t="str">
        <f>HLOOKUP(E$1,program!$E86:$J87,2,FALSE)</f>
        <v xml:space="preserve">Türkiye'nin Güncel Sorunları 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7" thickBot="1" x14ac:dyDescent="0.25">
      <c r="A45" s="95"/>
      <c r="B45" s="21">
        <v>8</v>
      </c>
      <c r="C45" s="7" t="s">
        <v>525</v>
      </c>
      <c r="D45" s="5" t="e">
        <f>HLOOKUP(D$1,program!$E88:$J89,2,FALSE)</f>
        <v>#N/A</v>
      </c>
      <c r="E45" s="5" t="str">
        <f>HLOOKUP(E$1,program!$E88:$J89,2,FALSE)</f>
        <v>Türkiye'nin Güncel Sorunları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95"/>
      <c r="B46" s="28">
        <v>9</v>
      </c>
      <c r="C46" s="16" t="s">
        <v>530</v>
      </c>
      <c r="D46" s="5" t="e">
        <f>HLOOKUP(D$1,program!$E90:$J91,2,FALSE)</f>
        <v>#N/A</v>
      </c>
      <c r="E46" s="5" t="str">
        <f>HLOOKUP(E$1,program!$E90:$J91,2,FALSE)</f>
        <v>Türkiye'nin Güncel Sorunları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str">
        <f>HLOOKUP(E$1,program!$E86:$J87,2,FALSE)</f>
        <v xml:space="preserve">Türkiye'nin Güncel Sorunları 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str">
        <f>HLOOKUP(E$1,program!$E88:$J89,2,FALSE)</f>
        <v>Türkiye'nin Güncel Sorunları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str">
        <f>HLOOKUP(E$1,program!$E90:$J91,2,FALSE)</f>
        <v>Türkiye'nin Güncel Sorunları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4"/>
      <c r="B1" s="95"/>
      <c r="C1" s="95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7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5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5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5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5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5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5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5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5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7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5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5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5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5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5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6" x14ac:dyDescent="0.2">
      <c r="A17" s="95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6" x14ac:dyDescent="0.2">
      <c r="A18" s="95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95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7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5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6" x14ac:dyDescent="0.2">
      <c r="A22" s="95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6" x14ac:dyDescent="0.2">
      <c r="A23" s="95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6" x14ac:dyDescent="0.2">
      <c r="A24" s="95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5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</v>
      </c>
      <c r="Q25" s="5" t="str">
        <f>HLOOKUP(Q$1,program!$E48:$H49,2,FALSE)</f>
        <v>SSD</v>
      </c>
      <c r="R25" s="5" t="str">
        <f>HLOOKUP(R$1,program!$E48:$H49,2,FALSE)</f>
        <v>SSD</v>
      </c>
      <c r="S25" s="5" t="str">
        <f>HLOOKUP(S$1,program!$E48:$H49,2,FALSE)</f>
        <v>SSD</v>
      </c>
      <c r="T25" s="5" t="str">
        <f>HLOOKUP(T$1,program!$E48:$H49,2,FALSE)</f>
        <v>SSD</v>
      </c>
      <c r="U25" s="5" t="str">
        <f>HLOOKUP(U$1,program!$E48:$H49,2,FALSE)</f>
        <v>SSD</v>
      </c>
      <c r="V25" s="5" t="str">
        <f>HLOOKUP(V$1,program!$E48:$H49,2,FALSE)</f>
        <v>SSD</v>
      </c>
      <c r="W25" s="5" t="str">
        <f>HLOOKUP(W$1,program!$E48:$H49,2,FALSE)</f>
        <v>SSD</v>
      </c>
    </row>
    <row r="26" spans="1:23" ht="16" x14ac:dyDescent="0.2">
      <c r="A26" s="95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</v>
      </c>
      <c r="Q26" s="5" t="str">
        <f>HLOOKUP(Q$1,program!$E50:$H51,2,FALSE)</f>
        <v>SSD</v>
      </c>
      <c r="R26" s="5" t="str">
        <f>HLOOKUP(R$1,program!$E50:$H51,2,FALSE)</f>
        <v>SSD</v>
      </c>
      <c r="S26" s="5" t="str">
        <f>HLOOKUP(S$1,program!$E50:$H51,2,FALSE)</f>
        <v>SSD</v>
      </c>
      <c r="T26" s="5" t="str">
        <f>HLOOKUP(T$1,program!$E50:$H51,2,FALSE)</f>
        <v>SSD</v>
      </c>
      <c r="U26" s="5" t="str">
        <f>HLOOKUP(U$1,program!$E50:$H51,2,FALSE)</f>
        <v>SSD</v>
      </c>
      <c r="V26" s="5" t="str">
        <f>HLOOKUP(V$1,program!$E50:$H51,2,FALSE)</f>
        <v>SSD</v>
      </c>
      <c r="W26" s="5" t="str">
        <f>HLOOKUP(W$1,program!$E50:$H51,2,FALSE)</f>
        <v>SSD</v>
      </c>
    </row>
    <row r="27" spans="1:23" ht="16" x14ac:dyDescent="0.2">
      <c r="A27" s="95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5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7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5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5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5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5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5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5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5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5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8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5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5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5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5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5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5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5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5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4"/>
      <c r="B1" s="95"/>
      <c r="C1" s="95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7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5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str">
        <f>HLOOKUP(H$1,program!$E4:$J5,2,FALSE)</f>
        <v>Küçük Gruplar Sosyolojisi</v>
      </c>
      <c r="I3" s="5" t="str">
        <f>HLOOKUP(I$1,program!$E4:$J5,2,FALSE)</f>
        <v>Gelişim Psikolojisi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5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str">
        <f>HLOOKUP(H$1,program!$E6:$J7,2,FALSE)</f>
        <v>Küçük Gruplar Sosyolojisi</v>
      </c>
      <c r="I4" s="5" t="str">
        <f>HLOOKUP(I$1,program!$E6:$J7,2,FALSE)</f>
        <v>Gelişim Psikolojisi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5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str">
        <f>HLOOKUP(H$1,program!$E8:$J9,2,FALSE)</f>
        <v>Küçük Gruplar Sosyolojisi</v>
      </c>
      <c r="I5" s="5" t="str">
        <f>HLOOKUP(I$1,program!$E8:$J9,2,FALSE)</f>
        <v>Gelişim Psikolojisi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5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5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str">
        <f>HLOOKUP(I$1,program!$E12:$J13,2,FALSE)</f>
        <v>Orta Çağ Felsefesi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5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str">
        <f>HLOOKUP(H$1,program!$E14:$J15,2,FALSE)</f>
        <v>Kent Sosyolojisi</v>
      </c>
      <c r="I8" s="5" t="str">
        <f>HLOOKUP(I$1,program!$E14:$J15,2,FALSE)</f>
        <v>Orta Çağ Felsefesi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5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str">
        <f>HLOOKUP(H$1,program!$E16:$J17,2,FALSE)</f>
        <v>Kent Sosyolojisi</v>
      </c>
      <c r="I9" s="5" t="str">
        <f>HLOOKUP(I$1,program!$E16:$J17,2,FALSE)</f>
        <v>Orta Çağ Felsefesi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5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str">
        <f>HLOOKUP(H$1,program!$E18:$J19,2,FALSE)</f>
        <v>Kent Sosyolojisi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7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5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str">
        <f>HLOOKUP(H$1,program!$E22:$J23,2,FALSE)</f>
        <v>Endüstri ve Örgüt Psikolojisi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5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str">
        <f>HLOOKUP(H$1,program!$E24:$J25,2,FALSE)</f>
        <v>Endüstri ve Örgüt Psikolojisi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5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str">
        <f>HLOOKUP(H$1,program!$E26:$J27,2,FALSE)</f>
        <v>Endüstri ve Örgüt Psikolojisi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5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5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str">
        <f>HLOOKUP(H$1,program!$E30:$J31,2,FALSE)</f>
        <v>Demografi</v>
      </c>
      <c r="I16" s="5" t="str">
        <f>HLOOKUP(I$1,program!$E30:$J31,2,FALSE)</f>
        <v>Türkiye'nin Toplumsal Yapısı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6" x14ac:dyDescent="0.2">
      <c r="A17" s="95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str">
        <f>HLOOKUP(H$1,program!$E32:$J33,2,FALSE)</f>
        <v>Demografi</v>
      </c>
      <c r="I17" s="5" t="str">
        <f>HLOOKUP(I$1,program!$E32:$J33,2,FALSE)</f>
        <v>Türkiye'nin Toplumsal Yapısı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6" x14ac:dyDescent="0.2">
      <c r="A18" s="95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str">
        <f>HLOOKUP(H$1,program!$E34:$J35,2,FALSE)</f>
        <v>Demografi</v>
      </c>
      <c r="I18" s="5" t="str">
        <f>HLOOKUP(I$1,program!$E34:$J35,2,FALSE)</f>
        <v>Türkiye'nin Toplumsal Yapısı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95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7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5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str">
        <f>HLOOKUP(H$1,program!$E40:$J41,2,FALSE)</f>
        <v>Araştırma Yöntem ve Teknikleri II</v>
      </c>
      <c r="I21" s="5" t="str">
        <f>HLOOKUP(I$1,program!$E40:$J41,2,FALSE)</f>
        <v>Klasik Sosyoloji Teorileri II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6" x14ac:dyDescent="0.2">
      <c r="A22" s="95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str">
        <f>HLOOKUP(H$1,program!$E42:$J43,2,FALSE)</f>
        <v>Araştırma Yöntem ve Teknikleri II</v>
      </c>
      <c r="I22" s="5" t="str">
        <f>HLOOKUP(I$1,program!$E42:$J43,2,FALSE)</f>
        <v>Klasik Sosyoloji Teorileri II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6" x14ac:dyDescent="0.2">
      <c r="A23" s="95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str">
        <f>HLOOKUP(H$1,program!$E44:$J45,2,FALSE)</f>
        <v>Araştırma Yöntem ve Teknikleri II</v>
      </c>
      <c r="I23" s="5" t="str">
        <f>HLOOKUP(I$1,program!$E44:$J45,2,FALSE)</f>
        <v>Klasik Sosyoloji Teorileri II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6" x14ac:dyDescent="0.2">
      <c r="A24" s="95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5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</v>
      </c>
      <c r="Q25" s="5" t="str">
        <f>HLOOKUP(Q$1,program!$E48:$H49,2,FALSE)</f>
        <v>SSD</v>
      </c>
      <c r="R25" s="5" t="str">
        <f>HLOOKUP(R$1,program!$E48:$H49,2,FALSE)</f>
        <v>SSD</v>
      </c>
      <c r="S25" s="5" t="str">
        <f>HLOOKUP(S$1,program!$E48:$H49,2,FALSE)</f>
        <v>SSD</v>
      </c>
      <c r="T25" s="5" t="str">
        <f>HLOOKUP(T$1,program!$E48:$H49,2,FALSE)</f>
        <v>SSD</v>
      </c>
      <c r="U25" s="5" t="str">
        <f>HLOOKUP(U$1,program!$E48:$H49,2,FALSE)</f>
        <v>SSD</v>
      </c>
      <c r="V25" s="5" t="str">
        <f>HLOOKUP(V$1,program!$E48:$H49,2,FALSE)</f>
        <v>SSD</v>
      </c>
      <c r="W25" s="5" t="str">
        <f>HLOOKUP(W$1,program!$E48:$H49,2,FALSE)</f>
        <v>SSD</v>
      </c>
    </row>
    <row r="26" spans="1:23" ht="16" x14ac:dyDescent="0.2">
      <c r="A26" s="95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</v>
      </c>
      <c r="Q26" s="5" t="str">
        <f>HLOOKUP(Q$1,program!$E50:$H51,2,FALSE)</f>
        <v>SSD</v>
      </c>
      <c r="R26" s="5" t="str">
        <f>HLOOKUP(R$1,program!$E50:$H51,2,FALSE)</f>
        <v>SSD</v>
      </c>
      <c r="S26" s="5" t="str">
        <f>HLOOKUP(S$1,program!$E50:$H51,2,FALSE)</f>
        <v>SSD</v>
      </c>
      <c r="T26" s="5" t="str">
        <f>HLOOKUP(T$1,program!$E50:$H51,2,FALSE)</f>
        <v>SSD</v>
      </c>
      <c r="U26" s="5" t="str">
        <f>HLOOKUP(U$1,program!$E50:$H51,2,FALSE)</f>
        <v>SSD</v>
      </c>
      <c r="V26" s="5" t="str">
        <f>HLOOKUP(V$1,program!$E50:$H51,2,FALSE)</f>
        <v>SSD</v>
      </c>
      <c r="W26" s="5" t="str">
        <f>HLOOKUP(W$1,program!$E50:$H51,2,FALSE)</f>
        <v>SSD</v>
      </c>
    </row>
    <row r="27" spans="1:23" ht="16" x14ac:dyDescent="0.2">
      <c r="A27" s="95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5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7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5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str">
        <f>HLOOKUP(H$1,program!$E58:$J59,2,FALSE)</f>
        <v>Kurumlar Sosyolojisi</v>
      </c>
      <c r="I30" s="5" t="str">
        <f>HLOOKUP(I$1,program!$E58:$J59,2,FALSE)</f>
        <v>Göç Sosyolojisi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5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str">
        <f>HLOOKUP(H$1,program!$E60:$J61,2,FALSE)</f>
        <v>Kurumlar Sosyolojisi</v>
      </c>
      <c r="I31" s="5" t="str">
        <f>HLOOKUP(I$1,program!$E60:$J61,2,FALSE)</f>
        <v>Göç Sosyolojisi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5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str">
        <f>HLOOKUP(H$1,program!$E62:$J63,2,FALSE)</f>
        <v>Kurumlar Sosyolojisi</v>
      </c>
      <c r="I32" s="5" t="str">
        <f>HLOOKUP(I$1,program!$E62:$J63,2,FALSE)</f>
        <v>Göç Sosyolojisi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5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5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str">
        <f>HLOOKUP(H$1,program!$E66:$J67,2,FALSE)</f>
        <v>Türkiye'de Sosyoloji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5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str">
        <f>HLOOKUP(H$1,program!$E68:$J69,2,FALSE)</f>
        <v>Türkiye'de Sosyoloji</v>
      </c>
      <c r="I35" s="5" t="str">
        <f>HLOOKUP(I$1,program!$E68:$J69,2,FALSE)</f>
        <v>Çağdaş Sosyoloji Teorileri II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5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str">
        <f>HLOOKUP(H$1,program!$E70:$J71,2,FALSE)</f>
        <v>Türkiye'de Sosyoloji</v>
      </c>
      <c r="I36" s="5" t="str">
        <f>HLOOKUP(I$1,program!$E70:$J71,2,FALSE)</f>
        <v>Çağdaş Sosyoloji Teorileri II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5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str">
        <f>HLOOKUP(I$1,program!$E72:$J73,2,FALSE)</f>
        <v>Çağdaş Sosyoloji Teorileri II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8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str">
        <f>HLOOKUP(I$1,program!$E74:$J75,2,FALSE)</f>
        <v xml:space="preserve">Din Sosyolojisi 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5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str">
        <f>HLOOKUP(H$1,program!$E76:$J77,2,FALSE)</f>
        <v>Yabancı Dil II</v>
      </c>
      <c r="I39" s="5" t="str">
        <f>HLOOKUP(I$1,program!$E76:$J77,2,FALSE)</f>
        <v xml:space="preserve">Din Sosyolojisi 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5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str">
        <f>HLOOKUP(H$1,program!$E78:$J79,2,FALSE)</f>
        <v>Yabancı Dil II</v>
      </c>
      <c r="I40" s="5" t="str">
        <f>HLOOKUP(I$1,program!$E78:$J79,2,FALSE)</f>
        <v xml:space="preserve">Din Sosyolojisi 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5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str">
        <f>HLOOKUP(H$1,program!$E80:$J81,2,FALSE)</f>
        <v>Yabancı Dil II</v>
      </c>
      <c r="I41" s="5" t="str">
        <f>HLOOKUP(I$1,program!$E80:$J81,2,FALSE)</f>
        <v xml:space="preserve">Din Sosyolojisi 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5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5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str">
        <f>HLOOKUP(H$1,program!$E84:$J85,2,FALSE)</f>
        <v>İktisada Giriş</v>
      </c>
      <c r="I43" s="5" t="str">
        <f>HLOOKUP(I$1,program!$E84:$J85,2,FALSE)</f>
        <v>İleri İngilizce II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5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str">
        <f>HLOOKUP(H$1,program!$E86:$J87,2,FALSE)</f>
        <v>İktisada Giriş</v>
      </c>
      <c r="I44" s="5" t="str">
        <f>HLOOKUP(I$1,program!$E86:$J87,2,FALSE)</f>
        <v>İleri İngilizce II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5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str">
        <f>HLOOKUP(H$1,program!$E88:$J89,2,FALSE)</f>
        <v>İktisada Giriş</v>
      </c>
      <c r="I45" s="5" t="str">
        <f>HLOOKUP(I$1,program!$E88:$J89,2,FALSE)</f>
        <v>İleri İngilizce II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5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str">
        <f>HLOOKUP(I$1,program!$E90:$J91,2,FALSE)</f>
        <v>İleri İngilizce II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4"/>
      <c r="B1" s="95"/>
      <c r="C1" s="95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7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5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5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ht="16" x14ac:dyDescent="0.2">
      <c r="A5" s="95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ht="16" x14ac:dyDescent="0.2">
      <c r="A6" s="95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5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" x14ac:dyDescent="0.2">
      <c r="A8" s="95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" x14ac:dyDescent="0.2">
      <c r="A9" s="95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5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7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5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" x14ac:dyDescent="0.2">
      <c r="A13" s="95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" x14ac:dyDescent="0.2">
      <c r="A14" s="95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" x14ac:dyDescent="0.2">
      <c r="A15" s="95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5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HLOOKUP(J$1,program!$E30:$H31,2,FALSE)</f>
        <v>#N/A</v>
      </c>
      <c r="K16" s="5" t="e">
        <f>HLOOKUP(K$1,program!$E30:$H31,2,FALSE)</f>
        <v>#N/A</v>
      </c>
      <c r="L16" s="5" t="e">
        <f>HLOOKUP(L$1,program!$E30:$H31,2,FALSE)</f>
        <v>#N/A</v>
      </c>
      <c r="M16" s="5" t="e">
        <f>HLOOKUP(M$1,program!$E30:$H31,2,FALSE)</f>
        <v>#N/A</v>
      </c>
      <c r="N16" s="5" t="e">
        <f>HLOOKUP(N$1,program!$E30:$H31,2,FALSE)</f>
        <v>#N/A</v>
      </c>
      <c r="O16" s="5" t="e">
        <f>HLOOKUP(O$1,program!$E30:$H31,2,FALSE)</f>
        <v>#N/A</v>
      </c>
      <c r="P16" s="5" t="e">
        <f>HLOOKUP(P$1,program!$E30:$H31,2,FALSE)</f>
        <v>#N/A</v>
      </c>
      <c r="Q16" s="5" t="e">
        <f>HLOOKUP(Q$1,program!$E30:$H31,2,FALSE)</f>
        <v>#N/A</v>
      </c>
      <c r="R16" s="5" t="e">
        <f>HLOOKUP(R$1,program!$E30:$H31,2,FALSE)</f>
        <v>#N/A</v>
      </c>
      <c r="S16" s="5" t="e">
        <f>HLOOKUP(S$1,program!$E30:$H31,2,FALSE)</f>
        <v>#N/A</v>
      </c>
      <c r="T16" s="5" t="e">
        <f>HLOOKUP(T$1,program!$E30:$H31,2,FALSE)</f>
        <v>#N/A</v>
      </c>
      <c r="U16" s="5" t="e">
        <f>HLOOKUP(U$1,program!$E30:$H31,2,FALSE)</f>
        <v>#N/A</v>
      </c>
      <c r="V16" s="5" t="e">
        <f>HLOOKUP(V$1,program!$E30:$H31,2,FALSE)</f>
        <v>#N/A</v>
      </c>
      <c r="W16" s="5" t="e">
        <f>HLOOKUP(W$1,program!$E30:$H31,2,FALSE)</f>
        <v>#N/A</v>
      </c>
    </row>
    <row r="17" spans="1:23" ht="16" x14ac:dyDescent="0.2">
      <c r="A17" s="95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HLOOKUP(J$1,program!$E32:$H33,2,FALSE)</f>
        <v>#N/A</v>
      </c>
      <c r="K17" s="5" t="e">
        <f>HLOOKUP(K$1,program!$E32:$H33,2,FALSE)</f>
        <v>#N/A</v>
      </c>
      <c r="L17" s="5" t="e">
        <f>HLOOKUP(L$1,program!$E32:$H33,2,FALSE)</f>
        <v>#N/A</v>
      </c>
      <c r="M17" s="5" t="e">
        <f>HLOOKUP(M$1,program!$E32:$H33,2,FALSE)</f>
        <v>#N/A</v>
      </c>
      <c r="N17" s="5" t="e">
        <f>HLOOKUP(N$1,program!$E32:$H33,2,FALSE)</f>
        <v>#N/A</v>
      </c>
      <c r="O17" s="5" t="e">
        <f>HLOOKUP(O$1,program!$E32:$H33,2,FALSE)</f>
        <v>#N/A</v>
      </c>
      <c r="P17" s="5" t="e">
        <f>HLOOKUP(P$1,program!$E32:$H33,2,FALSE)</f>
        <v>#N/A</v>
      </c>
      <c r="Q17" s="5" t="e">
        <f>HLOOKUP(Q$1,program!$E32:$H33,2,FALSE)</f>
        <v>#N/A</v>
      </c>
      <c r="R17" s="5" t="e">
        <f>HLOOKUP(R$1,program!$E32:$H33,2,FALSE)</f>
        <v>#N/A</v>
      </c>
      <c r="S17" s="5" t="e">
        <f>HLOOKUP(S$1,program!$E32:$H33,2,FALSE)</f>
        <v>#N/A</v>
      </c>
      <c r="T17" s="5" t="e">
        <f>HLOOKUP(T$1,program!$E32:$H33,2,FALSE)</f>
        <v>#N/A</v>
      </c>
      <c r="U17" s="5" t="e">
        <f>HLOOKUP(U$1,program!$E32:$H33,2,FALSE)</f>
        <v>#N/A</v>
      </c>
      <c r="V17" s="5" t="e">
        <f>HLOOKUP(V$1,program!$E32:$H33,2,FALSE)</f>
        <v>#N/A</v>
      </c>
      <c r="W17" s="5" t="e">
        <f>HLOOKUP(W$1,program!$E32:$H33,2,FALSE)</f>
        <v>#N/A</v>
      </c>
    </row>
    <row r="18" spans="1:23" ht="16" x14ac:dyDescent="0.2">
      <c r="A18" s="95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HLOOKUP(J$1,program!$E34:$H35,2,FALSE)</f>
        <v>#N/A</v>
      </c>
      <c r="K18" s="5" t="e">
        <f>HLOOKUP(K$1,program!$E34:$H35,2,FALSE)</f>
        <v>#N/A</v>
      </c>
      <c r="L18" s="5" t="e">
        <f>HLOOKUP(L$1,program!$E34:$H35,2,FALSE)</f>
        <v>#N/A</v>
      </c>
      <c r="M18" s="5" t="e">
        <f>HLOOKUP(M$1,program!$E34:$H35,2,FALSE)</f>
        <v>#N/A</v>
      </c>
      <c r="N18" s="5" t="e">
        <f>HLOOKUP(N$1,program!$E34:$H35,2,FALSE)</f>
        <v>#N/A</v>
      </c>
      <c r="O18" s="5" t="e">
        <f>HLOOKUP(O$1,program!$E34:$H35,2,FALSE)</f>
        <v>#N/A</v>
      </c>
      <c r="P18" s="5" t="e">
        <f>HLOOKUP(P$1,program!$E34:$H35,2,FALSE)</f>
        <v>#N/A</v>
      </c>
      <c r="Q18" s="5" t="e">
        <f>HLOOKUP(Q$1,program!$E34:$H35,2,FALSE)</f>
        <v>#N/A</v>
      </c>
      <c r="R18" s="5" t="e">
        <f>HLOOKUP(R$1,program!$E34:$H35,2,FALSE)</f>
        <v>#N/A</v>
      </c>
      <c r="S18" s="5" t="e">
        <f>HLOOKUP(S$1,program!$E34:$H35,2,FALSE)</f>
        <v>#N/A</v>
      </c>
      <c r="T18" s="5" t="e">
        <f>HLOOKUP(T$1,program!$E34:$H35,2,FALSE)</f>
        <v>#N/A</v>
      </c>
      <c r="U18" s="5" t="e">
        <f>HLOOKUP(U$1,program!$E34:$H35,2,FALSE)</f>
        <v>#N/A</v>
      </c>
      <c r="V18" s="5" t="e">
        <f>HLOOKUP(V$1,program!$E34:$H35,2,FALSE)</f>
        <v>#N/A</v>
      </c>
      <c r="W18" s="5" t="e">
        <f>HLOOKUP(W$1,program!$E34:$H35,2,FALSE)</f>
        <v>#N/A</v>
      </c>
    </row>
    <row r="19" spans="1:23" ht="15.75" customHeight="1" x14ac:dyDescent="0.2">
      <c r="A19" s="95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7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5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HLOOKUP(J$1,program!$E40:$H41,2,FALSE)</f>
        <v>#N/A</v>
      </c>
      <c r="K21" s="5" t="e">
        <f>HLOOKUP(K$1,program!$E40:$H41,2,FALSE)</f>
        <v>#N/A</v>
      </c>
      <c r="L21" s="5" t="e">
        <f>HLOOKUP(L$1,program!$E40:$H41,2,FALSE)</f>
        <v>#N/A</v>
      </c>
      <c r="M21" s="5" t="e">
        <f>HLOOKUP(M$1,program!$E40:$H41,2,FALSE)</f>
        <v>#N/A</v>
      </c>
      <c r="N21" s="5" t="e">
        <f>HLOOKUP(N$1,program!$E40:$H41,2,FALSE)</f>
        <v>#N/A</v>
      </c>
      <c r="O21" s="5" t="e">
        <f>HLOOKUP(O$1,program!$E40:$H41,2,FALSE)</f>
        <v>#N/A</v>
      </c>
      <c r="P21" s="5" t="e">
        <f>HLOOKUP(P$1,program!$E40:$H41,2,FALSE)</f>
        <v>#N/A</v>
      </c>
      <c r="Q21" s="5" t="e">
        <f>HLOOKUP(Q$1,program!$E40:$H41,2,FALSE)</f>
        <v>#N/A</v>
      </c>
      <c r="R21" s="5" t="e">
        <f>HLOOKUP(R$1,program!$E40:$H41,2,FALSE)</f>
        <v>#N/A</v>
      </c>
      <c r="S21" s="5" t="e">
        <f>HLOOKUP(S$1,program!$E40:$H41,2,FALSE)</f>
        <v>#N/A</v>
      </c>
      <c r="T21" s="5" t="e">
        <f>HLOOKUP(T$1,program!$E40:$H41,2,FALSE)</f>
        <v>#N/A</v>
      </c>
      <c r="U21" s="5" t="e">
        <f>HLOOKUP(U$1,program!$E40:$H41,2,FALSE)</f>
        <v>#N/A</v>
      </c>
      <c r="V21" s="5" t="e">
        <f>HLOOKUP(V$1,program!$E40:$H41,2,FALSE)</f>
        <v>#N/A</v>
      </c>
      <c r="W21" s="5" t="e">
        <f>HLOOKUP(W$1,program!$E40:$H41,2,FALSE)</f>
        <v>#N/A</v>
      </c>
    </row>
    <row r="22" spans="1:23" ht="16" x14ac:dyDescent="0.2">
      <c r="A22" s="95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HLOOKUP(J$1,program!$E42:$H43,2,FALSE)</f>
        <v>#N/A</v>
      </c>
      <c r="K22" s="5" t="e">
        <f>HLOOKUP(K$1,program!$E42:$H43,2,FALSE)</f>
        <v>#N/A</v>
      </c>
      <c r="L22" s="5" t="e">
        <f>HLOOKUP(L$1,program!$E42:$H43,2,FALSE)</f>
        <v>#N/A</v>
      </c>
      <c r="M22" s="5" t="e">
        <f>HLOOKUP(M$1,program!$E42:$H43,2,FALSE)</f>
        <v>#N/A</v>
      </c>
      <c r="N22" s="5" t="e">
        <f>HLOOKUP(N$1,program!$E42:$H43,2,FALSE)</f>
        <v>#N/A</v>
      </c>
      <c r="O22" s="5" t="e">
        <f>HLOOKUP(O$1,program!$E42:$H43,2,FALSE)</f>
        <v>#N/A</v>
      </c>
      <c r="P22" s="5" t="e">
        <f>HLOOKUP(P$1,program!$E42:$H43,2,FALSE)</f>
        <v>#N/A</v>
      </c>
      <c r="Q22" s="5" t="e">
        <f>HLOOKUP(Q$1,program!$E42:$H43,2,FALSE)</f>
        <v>#N/A</v>
      </c>
      <c r="R22" s="5" t="e">
        <f>HLOOKUP(R$1,program!$E42:$H43,2,FALSE)</f>
        <v>#N/A</v>
      </c>
      <c r="S22" s="5" t="e">
        <f>HLOOKUP(S$1,program!$E42:$H43,2,FALSE)</f>
        <v>#N/A</v>
      </c>
      <c r="T22" s="5" t="e">
        <f>HLOOKUP(T$1,program!$E42:$H43,2,FALSE)</f>
        <v>#N/A</v>
      </c>
      <c r="U22" s="5" t="e">
        <f>HLOOKUP(U$1,program!$E42:$H43,2,FALSE)</f>
        <v>#N/A</v>
      </c>
      <c r="V22" s="5" t="e">
        <f>HLOOKUP(V$1,program!$E42:$H43,2,FALSE)</f>
        <v>#N/A</v>
      </c>
      <c r="W22" s="5" t="e">
        <f>HLOOKUP(W$1,program!$E42:$H43,2,FALSE)</f>
        <v>#N/A</v>
      </c>
    </row>
    <row r="23" spans="1:23" ht="16" x14ac:dyDescent="0.2">
      <c r="A23" s="95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HLOOKUP(J$1,program!$E44:$H45,2,FALSE)</f>
        <v>#N/A</v>
      </c>
      <c r="K23" s="5" t="e">
        <f>HLOOKUP(K$1,program!$E44:$H45,2,FALSE)</f>
        <v>#N/A</v>
      </c>
      <c r="L23" s="5" t="e">
        <f>HLOOKUP(L$1,program!$E44:$H45,2,FALSE)</f>
        <v>#N/A</v>
      </c>
      <c r="M23" s="5" t="e">
        <f>HLOOKUP(M$1,program!$E44:$H45,2,FALSE)</f>
        <v>#N/A</v>
      </c>
      <c r="N23" s="5" t="e">
        <f>HLOOKUP(N$1,program!$E44:$H45,2,FALSE)</f>
        <v>#N/A</v>
      </c>
      <c r="O23" s="5" t="e">
        <f>HLOOKUP(O$1,program!$E44:$H45,2,FALSE)</f>
        <v>#N/A</v>
      </c>
      <c r="P23" s="5" t="e">
        <f>HLOOKUP(P$1,program!$E44:$H45,2,FALSE)</f>
        <v>#N/A</v>
      </c>
      <c r="Q23" s="5" t="e">
        <f>HLOOKUP(Q$1,program!$E44:$H45,2,FALSE)</f>
        <v>#N/A</v>
      </c>
      <c r="R23" s="5" t="e">
        <f>HLOOKUP(R$1,program!$E44:$H45,2,FALSE)</f>
        <v>#N/A</v>
      </c>
      <c r="S23" s="5" t="e">
        <f>HLOOKUP(S$1,program!$E44:$H45,2,FALSE)</f>
        <v>#N/A</v>
      </c>
      <c r="T23" s="5" t="e">
        <f>HLOOKUP(T$1,program!$E44:$H45,2,FALSE)</f>
        <v>#N/A</v>
      </c>
      <c r="U23" s="5" t="e">
        <f>HLOOKUP(U$1,program!$E44:$H45,2,FALSE)</f>
        <v>#N/A</v>
      </c>
      <c r="V23" s="5" t="e">
        <f>HLOOKUP(V$1,program!$E44:$H45,2,FALSE)</f>
        <v>#N/A</v>
      </c>
      <c r="W23" s="5" t="e">
        <f>HLOOKUP(W$1,program!$E44:$H45,2,FALSE)</f>
        <v>#N/A</v>
      </c>
    </row>
    <row r="24" spans="1:23" ht="16" x14ac:dyDescent="0.2">
      <c r="A24" s="95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5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</v>
      </c>
      <c r="K25" s="5" t="str">
        <f>HLOOKUP(K$1,program!$E48:$H49,2,FALSE)</f>
        <v>SSD</v>
      </c>
      <c r="L25" s="5" t="str">
        <f>HLOOKUP(L$1,program!$E48:$H49,2,FALSE)</f>
        <v>SSD</v>
      </c>
      <c r="M25" s="5" t="str">
        <f>HLOOKUP(M$1,program!$E48:$H49,2,FALSE)</f>
        <v>SSD</v>
      </c>
      <c r="N25" s="5" t="str">
        <f>HLOOKUP(N$1,program!$E48:$H49,2,FALSE)</f>
        <v>SSD</v>
      </c>
      <c r="O25" s="5" t="str">
        <f>HLOOKUP(O$1,program!$E48:$H49,2,FALSE)</f>
        <v>SSD</v>
      </c>
      <c r="P25" s="5" t="str">
        <f>HLOOKUP(P$1,program!$E48:$H49,2,FALSE)</f>
        <v>SSD</v>
      </c>
      <c r="Q25" s="5" t="str">
        <f>HLOOKUP(Q$1,program!$E48:$H49,2,FALSE)</f>
        <v>SSD</v>
      </c>
      <c r="R25" s="5" t="str">
        <f>HLOOKUP(R$1,program!$E48:$H49,2,FALSE)</f>
        <v>SSD</v>
      </c>
      <c r="S25" s="5" t="str">
        <f>HLOOKUP(S$1,program!$E48:$H49,2,FALSE)</f>
        <v>SSD</v>
      </c>
      <c r="T25" s="5" t="str">
        <f>HLOOKUP(T$1,program!$E48:$H49,2,FALSE)</f>
        <v>SSD</v>
      </c>
      <c r="U25" s="5" t="str">
        <f>HLOOKUP(U$1,program!$E48:$H49,2,FALSE)</f>
        <v>SSD</v>
      </c>
      <c r="V25" s="5" t="str">
        <f>HLOOKUP(V$1,program!$E48:$H49,2,FALSE)</f>
        <v>SSD</v>
      </c>
      <c r="W25" s="5" t="str">
        <f>HLOOKUP(W$1,program!$E48:$H49,2,FALSE)</f>
        <v>SSD</v>
      </c>
    </row>
    <row r="26" spans="1:23" ht="16" x14ac:dyDescent="0.2">
      <c r="A26" s="95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</v>
      </c>
      <c r="K26" s="5" t="str">
        <f>HLOOKUP(K$1,program!$E50:$H51,2,FALSE)</f>
        <v>SSD</v>
      </c>
      <c r="L26" s="5" t="str">
        <f>HLOOKUP(L$1,program!$E50:$H51,2,FALSE)</f>
        <v>SSD</v>
      </c>
      <c r="M26" s="5" t="str">
        <f>HLOOKUP(M$1,program!$E50:$H51,2,FALSE)</f>
        <v>SSD</v>
      </c>
      <c r="N26" s="5" t="str">
        <f>HLOOKUP(N$1,program!$E50:$H51,2,FALSE)</f>
        <v>SSD</v>
      </c>
      <c r="O26" s="5" t="str">
        <f>HLOOKUP(O$1,program!$E50:$H51,2,FALSE)</f>
        <v>SSD</v>
      </c>
      <c r="P26" s="5" t="str">
        <f>HLOOKUP(P$1,program!$E50:$H51,2,FALSE)</f>
        <v>SSD</v>
      </c>
      <c r="Q26" s="5" t="str">
        <f>HLOOKUP(Q$1,program!$E50:$H51,2,FALSE)</f>
        <v>SSD</v>
      </c>
      <c r="R26" s="5" t="str">
        <f>HLOOKUP(R$1,program!$E50:$H51,2,FALSE)</f>
        <v>SSD</v>
      </c>
      <c r="S26" s="5" t="str">
        <f>HLOOKUP(S$1,program!$E50:$H51,2,FALSE)</f>
        <v>SSD</v>
      </c>
      <c r="T26" s="5" t="str">
        <f>HLOOKUP(T$1,program!$E50:$H51,2,FALSE)</f>
        <v>SSD</v>
      </c>
      <c r="U26" s="5" t="str">
        <f>HLOOKUP(U$1,program!$E50:$H51,2,FALSE)</f>
        <v>SSD</v>
      </c>
      <c r="V26" s="5" t="str">
        <f>HLOOKUP(V$1,program!$E50:$H51,2,FALSE)</f>
        <v>SSD</v>
      </c>
      <c r="W26" s="5" t="str">
        <f>HLOOKUP(W$1,program!$E50:$H51,2,FALSE)</f>
        <v>SSD</v>
      </c>
    </row>
    <row r="27" spans="1:23" ht="16" x14ac:dyDescent="0.2">
      <c r="A27" s="95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5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7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5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5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5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5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5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" x14ac:dyDescent="0.2">
      <c r="A35" s="95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" x14ac:dyDescent="0.2">
      <c r="A36" s="95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5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8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5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5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5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" x14ac:dyDescent="0.2">
      <c r="A42" s="95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5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" x14ac:dyDescent="0.2">
      <c r="A44" s="95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" x14ac:dyDescent="0.2">
      <c r="A45" s="95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5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60"/>
  <sheetViews>
    <sheetView tabSelected="1" view="pageLayout" topLeftCell="A22" zoomScale="106" zoomScaleNormal="115" zoomScalePageLayoutView="106" workbookViewId="0">
      <selection activeCell="D53" sqref="D53"/>
    </sheetView>
  </sheetViews>
  <sheetFormatPr baseColWidth="10" defaultColWidth="17.33203125" defaultRowHeight="15" customHeight="1" x14ac:dyDescent="0.15"/>
  <cols>
    <col min="1" max="1" width="13" customWidth="1"/>
    <col min="2" max="2" width="1.83203125" customWidth="1"/>
    <col min="3" max="3" width="6.5" customWidth="1"/>
    <col min="4" max="4" width="15.33203125" customWidth="1"/>
    <col min="5" max="6" width="5.6640625" customWidth="1"/>
    <col min="7" max="7" width="15.33203125" customWidth="1"/>
    <col min="8" max="9" width="5.6640625" customWidth="1"/>
    <col min="10" max="10" width="15.33203125" customWidth="1"/>
    <col min="11" max="12" width="5.6640625" customWidth="1"/>
    <col min="13" max="13" width="15.33203125" customWidth="1"/>
    <col min="14" max="15" width="5.6640625" customWidth="1"/>
    <col min="16" max="16" width="15.33203125" customWidth="1"/>
    <col min="17" max="18" width="5.6640625" customWidth="1"/>
    <col min="19" max="77" width="0" hidden="1" customWidth="1"/>
    <col min="78" max="78" width="15.33203125" customWidth="1"/>
    <col min="79" max="80" width="5.6640625" customWidth="1"/>
    <col min="82" max="154" width="0" hidden="1" customWidth="1"/>
  </cols>
  <sheetData>
    <row r="1" spans="1:154" ht="12.75" customHeight="1" x14ac:dyDescent="0.15">
      <c r="A1" s="101" t="s">
        <v>124</v>
      </c>
      <c r="B1" s="101" t="s">
        <v>125</v>
      </c>
      <c r="C1" s="100"/>
      <c r="D1" s="99" t="s">
        <v>131</v>
      </c>
      <c r="E1" s="100"/>
      <c r="F1" s="100"/>
      <c r="G1" s="99" t="s">
        <v>133</v>
      </c>
      <c r="H1" s="100"/>
      <c r="I1" s="100"/>
      <c r="J1" s="99" t="s">
        <v>135</v>
      </c>
      <c r="K1" s="100"/>
      <c r="L1" s="100"/>
      <c r="M1" s="99" t="s">
        <v>136</v>
      </c>
      <c r="N1" s="100"/>
      <c r="O1" s="100"/>
      <c r="P1" s="99" t="s">
        <v>575</v>
      </c>
      <c r="Q1" s="100"/>
      <c r="R1" s="100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9" t="s">
        <v>576</v>
      </c>
      <c r="CA1" s="100"/>
      <c r="CB1" s="100"/>
    </row>
    <row r="2" spans="1:154" ht="13.5" customHeight="1" thickBot="1" x14ac:dyDescent="0.2">
      <c r="A2" s="100"/>
      <c r="B2" s="100"/>
      <c r="C2" s="100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15">
      <c r="A3" s="101" t="s">
        <v>160</v>
      </c>
      <c r="B3" s="48">
        <v>1</v>
      </c>
      <c r="C3" s="49" t="s">
        <v>102</v>
      </c>
      <c r="D3" s="60"/>
      <c r="E3" s="61"/>
      <c r="F3" s="62"/>
      <c r="G3" s="60"/>
      <c r="H3" s="61"/>
      <c r="I3" s="62"/>
      <c r="J3" s="60"/>
      <c r="K3" s="61"/>
      <c r="L3" s="62"/>
      <c r="M3" s="60" t="s">
        <v>636</v>
      </c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15">
      <c r="A4" s="100"/>
      <c r="B4" s="46">
        <v>2</v>
      </c>
      <c r="C4" s="20" t="s">
        <v>126</v>
      </c>
      <c r="D4" s="64"/>
      <c r="E4" s="65"/>
      <c r="F4" s="66"/>
      <c r="G4" s="64" t="s">
        <v>610</v>
      </c>
      <c r="H4" s="65" t="s">
        <v>43</v>
      </c>
      <c r="I4" s="66" t="s">
        <v>611</v>
      </c>
      <c r="J4" s="64" t="s">
        <v>638</v>
      </c>
      <c r="K4" s="65" t="s">
        <v>42</v>
      </c>
      <c r="L4" s="66" t="s">
        <v>598</v>
      </c>
      <c r="M4" s="64"/>
      <c r="N4" s="65"/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15">
      <c r="A5" s="100"/>
      <c r="B5" s="46">
        <v>3</v>
      </c>
      <c r="C5" s="20" t="s">
        <v>134</v>
      </c>
      <c r="D5" s="64"/>
      <c r="E5" s="67"/>
      <c r="F5" s="66"/>
      <c r="G5" s="64" t="s">
        <v>610</v>
      </c>
      <c r="H5" s="67" t="s">
        <v>43</v>
      </c>
      <c r="I5" s="66" t="s">
        <v>611</v>
      </c>
      <c r="J5" s="64" t="s">
        <v>638</v>
      </c>
      <c r="K5" s="67" t="s">
        <v>42</v>
      </c>
      <c r="L5" s="66" t="s">
        <v>598</v>
      </c>
      <c r="M5" s="64"/>
      <c r="N5" s="67"/>
      <c r="O5" s="66"/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15">
      <c r="A6" s="100"/>
      <c r="B6" s="46">
        <v>4</v>
      </c>
      <c r="C6" s="20" t="s">
        <v>144</v>
      </c>
      <c r="D6" s="64"/>
      <c r="E6" s="67"/>
      <c r="F6" s="66"/>
      <c r="G6" s="64" t="s">
        <v>610</v>
      </c>
      <c r="H6" s="67" t="s">
        <v>43</v>
      </c>
      <c r="I6" s="66" t="s">
        <v>611</v>
      </c>
      <c r="J6" s="64" t="s">
        <v>638</v>
      </c>
      <c r="K6" s="67" t="s">
        <v>42</v>
      </c>
      <c r="L6" s="66" t="s">
        <v>598</v>
      </c>
      <c r="M6" s="64"/>
      <c r="N6" s="67"/>
      <c r="O6" s="66"/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15">
      <c r="A7" s="100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15">
      <c r="A8" s="100"/>
      <c r="B8" s="46">
        <v>6</v>
      </c>
      <c r="C8" s="23" t="s">
        <v>159</v>
      </c>
      <c r="D8" s="64"/>
      <c r="E8" s="67"/>
      <c r="F8" s="66"/>
      <c r="G8" s="64" t="s">
        <v>640</v>
      </c>
      <c r="H8" s="67" t="s">
        <v>585</v>
      </c>
      <c r="I8" s="66" t="s">
        <v>614</v>
      </c>
      <c r="J8" s="64" t="s">
        <v>612</v>
      </c>
      <c r="K8" s="67" t="s">
        <v>43</v>
      </c>
      <c r="L8" s="66" t="s">
        <v>628</v>
      </c>
      <c r="M8" s="64"/>
      <c r="N8" s="67"/>
      <c r="O8" s="66"/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15">
      <c r="A9" s="100"/>
      <c r="B9" s="46">
        <v>7</v>
      </c>
      <c r="C9" s="23" t="s">
        <v>162</v>
      </c>
      <c r="D9" s="64"/>
      <c r="E9" s="67"/>
      <c r="F9" s="66"/>
      <c r="G9" s="64" t="s">
        <v>640</v>
      </c>
      <c r="H9" s="67" t="s">
        <v>585</v>
      </c>
      <c r="I9" s="66" t="s">
        <v>614</v>
      </c>
      <c r="J9" s="64" t="s">
        <v>612</v>
      </c>
      <c r="K9" s="67" t="s">
        <v>43</v>
      </c>
      <c r="L9" s="66" t="s">
        <v>628</v>
      </c>
      <c r="M9" s="64" t="s">
        <v>615</v>
      </c>
      <c r="N9" s="67" t="s">
        <v>42</v>
      </c>
      <c r="O9" s="66" t="s">
        <v>627</v>
      </c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15">
      <c r="A10" s="100"/>
      <c r="B10" s="46">
        <v>8</v>
      </c>
      <c r="C10" s="23" t="s">
        <v>166</v>
      </c>
      <c r="D10" s="64"/>
      <c r="E10" s="67"/>
      <c r="F10" s="66"/>
      <c r="G10" s="64" t="s">
        <v>640</v>
      </c>
      <c r="H10" s="67" t="s">
        <v>585</v>
      </c>
      <c r="I10" s="66" t="s">
        <v>614</v>
      </c>
      <c r="J10" s="64" t="s">
        <v>612</v>
      </c>
      <c r="K10" s="67" t="s">
        <v>43</v>
      </c>
      <c r="L10" s="66" t="s">
        <v>628</v>
      </c>
      <c r="M10" s="64" t="s">
        <v>615</v>
      </c>
      <c r="N10" s="67" t="s">
        <v>42</v>
      </c>
      <c r="O10" s="66" t="s">
        <v>627</v>
      </c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">
      <c r="A11" s="100"/>
      <c r="B11" s="47">
        <v>9</v>
      </c>
      <c r="C11" s="24" t="s">
        <v>173</v>
      </c>
      <c r="D11" s="74"/>
      <c r="E11" s="81"/>
      <c r="F11" s="75"/>
      <c r="G11" s="64" t="s">
        <v>640</v>
      </c>
      <c r="H11" s="81" t="s">
        <v>585</v>
      </c>
      <c r="I11" s="66" t="s">
        <v>614</v>
      </c>
      <c r="J11" s="64"/>
      <c r="K11" s="81"/>
      <c r="L11" s="66"/>
      <c r="M11" s="64" t="s">
        <v>615</v>
      </c>
      <c r="N11" s="81" t="s">
        <v>42</v>
      </c>
      <c r="O11" s="75" t="s">
        <v>627</v>
      </c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15">
      <c r="A12" s="101" t="s">
        <v>274</v>
      </c>
      <c r="B12" s="45">
        <v>1</v>
      </c>
      <c r="C12" s="42" t="s">
        <v>102</v>
      </c>
      <c r="D12" s="64"/>
      <c r="E12" s="61"/>
      <c r="F12" s="66"/>
      <c r="G12" s="60"/>
      <c r="H12" s="61"/>
      <c r="I12" s="62"/>
      <c r="J12" s="60"/>
      <c r="K12" s="61"/>
      <c r="L12" s="62"/>
      <c r="M12" s="60" t="s">
        <v>636</v>
      </c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15">
      <c r="A13" s="100"/>
      <c r="B13" s="46">
        <v>2</v>
      </c>
      <c r="C13" s="23" t="s">
        <v>126</v>
      </c>
      <c r="D13" s="64"/>
      <c r="E13" s="65"/>
      <c r="F13" s="66"/>
      <c r="G13" s="64"/>
      <c r="H13" s="65"/>
      <c r="I13" s="66"/>
      <c r="J13" s="64"/>
      <c r="K13" s="65"/>
      <c r="L13" s="66"/>
      <c r="M13" s="64" t="s">
        <v>617</v>
      </c>
      <c r="N13" s="65" t="s">
        <v>42</v>
      </c>
      <c r="O13" s="66" t="s">
        <v>625</v>
      </c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15">
      <c r="A14" s="100"/>
      <c r="B14" s="46">
        <v>3</v>
      </c>
      <c r="C14" s="23" t="s">
        <v>134</v>
      </c>
      <c r="D14" s="78"/>
      <c r="E14" s="67"/>
      <c r="F14" s="79"/>
      <c r="G14" s="64"/>
      <c r="H14" s="67"/>
      <c r="I14" s="66"/>
      <c r="J14" s="64"/>
      <c r="K14" s="67"/>
      <c r="L14" s="66"/>
      <c r="M14" s="64" t="s">
        <v>617</v>
      </c>
      <c r="N14" s="67" t="s">
        <v>42</v>
      </c>
      <c r="O14" s="66" t="s">
        <v>625</v>
      </c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15">
      <c r="A15" s="100"/>
      <c r="B15" s="46">
        <v>4</v>
      </c>
      <c r="C15" s="23" t="s">
        <v>144</v>
      </c>
      <c r="D15" s="78"/>
      <c r="E15" s="67"/>
      <c r="F15" s="79"/>
      <c r="G15" s="64"/>
      <c r="H15" s="67"/>
      <c r="I15" s="66"/>
      <c r="J15" s="64"/>
      <c r="K15" s="67"/>
      <c r="L15" s="66"/>
      <c r="M15" s="64" t="s">
        <v>617</v>
      </c>
      <c r="N15" s="67" t="s">
        <v>42</v>
      </c>
      <c r="O15" s="66" t="s">
        <v>625</v>
      </c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15">
      <c r="A16" s="100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15">
      <c r="A17" s="100"/>
      <c r="B17" s="46">
        <v>6</v>
      </c>
      <c r="C17" s="23" t="s">
        <v>159</v>
      </c>
      <c r="D17" s="64" t="s">
        <v>605</v>
      </c>
      <c r="E17" s="67" t="s">
        <v>24</v>
      </c>
      <c r="F17" s="66" t="s">
        <v>630</v>
      </c>
      <c r="G17" s="64" t="s">
        <v>607</v>
      </c>
      <c r="H17" s="67" t="s">
        <v>42</v>
      </c>
      <c r="I17" s="66" t="s">
        <v>623</v>
      </c>
      <c r="J17" s="64" t="s">
        <v>602</v>
      </c>
      <c r="K17" s="67" t="s">
        <v>43</v>
      </c>
      <c r="L17" s="66" t="s">
        <v>604</v>
      </c>
      <c r="M17" s="64" t="s">
        <v>619</v>
      </c>
      <c r="N17" s="67" t="s">
        <v>5</v>
      </c>
      <c r="O17" s="66" t="s">
        <v>629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15">
      <c r="A18" s="100"/>
      <c r="B18" s="46">
        <v>7</v>
      </c>
      <c r="C18" s="23" t="s">
        <v>162</v>
      </c>
      <c r="D18" s="64" t="s">
        <v>605</v>
      </c>
      <c r="E18" s="67" t="s">
        <v>24</v>
      </c>
      <c r="F18" s="66" t="s">
        <v>630</v>
      </c>
      <c r="G18" s="64" t="s">
        <v>607</v>
      </c>
      <c r="H18" s="67" t="s">
        <v>42</v>
      </c>
      <c r="I18" s="66" t="s">
        <v>623</v>
      </c>
      <c r="J18" s="64" t="s">
        <v>602</v>
      </c>
      <c r="K18" s="67" t="s">
        <v>43</v>
      </c>
      <c r="L18" s="66" t="s">
        <v>604</v>
      </c>
      <c r="M18" s="64" t="s">
        <v>619</v>
      </c>
      <c r="N18" s="67" t="s">
        <v>5</v>
      </c>
      <c r="O18" s="66" t="s">
        <v>629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15">
      <c r="A19" s="100"/>
      <c r="B19" s="46">
        <v>8</v>
      </c>
      <c r="C19" s="23" t="s">
        <v>166</v>
      </c>
      <c r="D19" s="64" t="s">
        <v>605</v>
      </c>
      <c r="E19" s="93" t="s">
        <v>24</v>
      </c>
      <c r="F19" s="66" t="s">
        <v>630</v>
      </c>
      <c r="G19" s="64" t="s">
        <v>607</v>
      </c>
      <c r="H19" s="67" t="s">
        <v>42</v>
      </c>
      <c r="I19" s="66" t="s">
        <v>623</v>
      </c>
      <c r="J19" s="64" t="s">
        <v>602</v>
      </c>
      <c r="K19" s="67" t="s">
        <v>43</v>
      </c>
      <c r="L19" s="86" t="s">
        <v>604</v>
      </c>
      <c r="M19" s="64" t="s">
        <v>619</v>
      </c>
      <c r="N19" s="67" t="s">
        <v>5</v>
      </c>
      <c r="O19" s="66" t="s">
        <v>629</v>
      </c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">
      <c r="A20" s="100"/>
      <c r="B20" s="47">
        <v>9</v>
      </c>
      <c r="C20" s="24" t="s">
        <v>173</v>
      </c>
      <c r="D20" s="64" t="s">
        <v>605</v>
      </c>
      <c r="E20" s="67" t="s">
        <v>24</v>
      </c>
      <c r="F20" s="66" t="s">
        <v>630</v>
      </c>
      <c r="G20" s="74"/>
      <c r="H20" s="81"/>
      <c r="I20" s="75"/>
      <c r="J20" s="74"/>
      <c r="K20" s="81"/>
      <c r="L20" s="75"/>
      <c r="M20" s="74"/>
      <c r="N20" s="81"/>
      <c r="O20" s="75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15">
      <c r="A21" s="101" t="s">
        <v>319</v>
      </c>
      <c r="B21" s="45">
        <v>1</v>
      </c>
      <c r="C21" s="42" t="s">
        <v>102</v>
      </c>
      <c r="D21" s="60"/>
      <c r="E21" s="61"/>
      <c r="F21" s="62"/>
      <c r="G21" s="60"/>
      <c r="H21" s="61"/>
      <c r="I21" s="62"/>
      <c r="J21" s="60"/>
      <c r="K21" s="61"/>
      <c r="L21" s="62"/>
      <c r="M21" s="60" t="s">
        <v>636</v>
      </c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15">
      <c r="A22" s="100"/>
      <c r="B22" s="46">
        <v>2</v>
      </c>
      <c r="C22" s="23" t="s">
        <v>126</v>
      </c>
      <c r="D22" s="64" t="s">
        <v>599</v>
      </c>
      <c r="E22" s="65" t="s">
        <v>24</v>
      </c>
      <c r="F22" s="66" t="s">
        <v>600</v>
      </c>
      <c r="G22" s="64" t="s">
        <v>641</v>
      </c>
      <c r="H22" s="65" t="s">
        <v>43</v>
      </c>
      <c r="I22" s="66" t="s">
        <v>596</v>
      </c>
      <c r="J22" s="64" t="s">
        <v>608</v>
      </c>
      <c r="K22" s="65" t="s">
        <v>42</v>
      </c>
      <c r="L22" s="66" t="s">
        <v>629</v>
      </c>
      <c r="M22" s="64" t="s">
        <v>618</v>
      </c>
      <c r="N22" s="65" t="s">
        <v>5</v>
      </c>
      <c r="O22" s="66" t="s">
        <v>624</v>
      </c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15">
      <c r="A23" s="100"/>
      <c r="B23" s="46">
        <v>3</v>
      </c>
      <c r="C23" s="23" t="s">
        <v>134</v>
      </c>
      <c r="D23" s="85" t="s">
        <v>599</v>
      </c>
      <c r="E23" s="67" t="s">
        <v>24</v>
      </c>
      <c r="F23" s="86" t="s">
        <v>600</v>
      </c>
      <c r="G23" s="64" t="s">
        <v>641</v>
      </c>
      <c r="H23" s="67" t="s">
        <v>43</v>
      </c>
      <c r="I23" s="66" t="s">
        <v>596</v>
      </c>
      <c r="J23" s="64" t="s">
        <v>608</v>
      </c>
      <c r="K23" s="67" t="s">
        <v>42</v>
      </c>
      <c r="L23" s="66" t="s">
        <v>629</v>
      </c>
      <c r="M23" s="64" t="s">
        <v>618</v>
      </c>
      <c r="N23" s="67" t="s">
        <v>5</v>
      </c>
      <c r="O23" s="66" t="s">
        <v>624</v>
      </c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15">
      <c r="A24" s="100"/>
      <c r="B24" s="46">
        <v>4</v>
      </c>
      <c r="C24" s="23" t="s">
        <v>144</v>
      </c>
      <c r="D24" s="85" t="s">
        <v>599</v>
      </c>
      <c r="E24" s="67" t="s">
        <v>24</v>
      </c>
      <c r="F24" s="86" t="s">
        <v>600</v>
      </c>
      <c r="G24" s="64" t="s">
        <v>641</v>
      </c>
      <c r="H24" s="67" t="s">
        <v>43</v>
      </c>
      <c r="I24" s="66" t="s">
        <v>596</v>
      </c>
      <c r="J24" s="64" t="s">
        <v>608</v>
      </c>
      <c r="K24" s="67" t="s">
        <v>42</v>
      </c>
      <c r="L24" s="66" t="s">
        <v>629</v>
      </c>
      <c r="M24" s="64" t="s">
        <v>618</v>
      </c>
      <c r="N24" s="67" t="s">
        <v>5</v>
      </c>
      <c r="O24" s="66" t="s">
        <v>624</v>
      </c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15">
      <c r="A25" s="100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15">
      <c r="A26" s="100"/>
      <c r="B26" s="46">
        <v>6</v>
      </c>
      <c r="C26" s="23" t="s">
        <v>159</v>
      </c>
      <c r="D26" s="64" t="s">
        <v>622</v>
      </c>
      <c r="E26" s="67"/>
      <c r="F26" s="66"/>
      <c r="G26" s="64"/>
      <c r="H26" s="67"/>
      <c r="I26" s="66"/>
      <c r="J26" s="64"/>
      <c r="K26" s="67"/>
      <c r="L26" s="66"/>
      <c r="M26" s="64"/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15">
      <c r="A27" s="100"/>
      <c r="B27" s="46" t="s">
        <v>375</v>
      </c>
      <c r="C27" s="23" t="s">
        <v>162</v>
      </c>
      <c r="D27" s="64" t="s">
        <v>622</v>
      </c>
      <c r="E27" s="67"/>
      <c r="F27" s="66"/>
      <c r="G27" s="64"/>
      <c r="H27" s="67"/>
      <c r="I27" s="66"/>
      <c r="J27" s="64"/>
      <c r="K27" s="67"/>
      <c r="L27" s="66"/>
      <c r="M27" s="64"/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15">
      <c r="A28" s="100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/>
      <c r="K28" s="67"/>
      <c r="L28" s="66"/>
      <c r="M28" s="64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">
      <c r="A29" s="100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15">
      <c r="A30" s="101" t="s">
        <v>389</v>
      </c>
      <c r="B30" s="45">
        <v>1</v>
      </c>
      <c r="C30" s="42" t="s">
        <v>102</v>
      </c>
      <c r="D30" s="83"/>
      <c r="E30" s="61"/>
      <c r="F30" s="66"/>
      <c r="G30" s="80"/>
      <c r="H30" s="61"/>
      <c r="I30" s="62"/>
      <c r="J30" s="64" t="s">
        <v>613</v>
      </c>
      <c r="K30" s="61" t="s">
        <v>0</v>
      </c>
      <c r="L30" s="66" t="s">
        <v>632</v>
      </c>
      <c r="M30" s="83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15">
      <c r="A31" s="100"/>
      <c r="B31" s="46">
        <v>2</v>
      </c>
      <c r="C31" s="23" t="s">
        <v>126</v>
      </c>
      <c r="D31" s="78" t="s">
        <v>597</v>
      </c>
      <c r="E31" s="65" t="s">
        <v>42</v>
      </c>
      <c r="F31" s="79" t="s">
        <v>598</v>
      </c>
      <c r="G31" s="85" t="s">
        <v>601</v>
      </c>
      <c r="H31" s="65" t="s">
        <v>43</v>
      </c>
      <c r="I31" s="66" t="s">
        <v>600</v>
      </c>
      <c r="J31" s="64" t="s">
        <v>613</v>
      </c>
      <c r="K31" s="65" t="s">
        <v>0</v>
      </c>
      <c r="L31" s="66" t="s">
        <v>632</v>
      </c>
      <c r="M31" s="64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15">
      <c r="A32" s="100"/>
      <c r="B32" s="46">
        <v>3</v>
      </c>
      <c r="C32" s="23" t="s">
        <v>134</v>
      </c>
      <c r="D32" s="80" t="s">
        <v>597</v>
      </c>
      <c r="E32" s="67" t="s">
        <v>42</v>
      </c>
      <c r="F32" s="87" t="s">
        <v>598</v>
      </c>
      <c r="G32" s="85" t="s">
        <v>601</v>
      </c>
      <c r="H32" s="67" t="s">
        <v>43</v>
      </c>
      <c r="I32" s="86" t="s">
        <v>600</v>
      </c>
      <c r="J32" s="64" t="s">
        <v>613</v>
      </c>
      <c r="K32" s="67" t="s">
        <v>0</v>
      </c>
      <c r="L32" s="66" t="s">
        <v>632</v>
      </c>
      <c r="M32" s="85"/>
      <c r="N32" s="67"/>
      <c r="O32" s="66"/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thickBot="1" x14ac:dyDescent="0.2">
      <c r="A33" s="100"/>
      <c r="B33" s="46">
        <v>4</v>
      </c>
      <c r="C33" s="23" t="s">
        <v>144</v>
      </c>
      <c r="D33" s="80" t="s">
        <v>597</v>
      </c>
      <c r="E33" s="67" t="s">
        <v>42</v>
      </c>
      <c r="F33" s="87" t="s">
        <v>598</v>
      </c>
      <c r="G33" s="85" t="s">
        <v>601</v>
      </c>
      <c r="H33" s="67" t="s">
        <v>43</v>
      </c>
      <c r="I33" s="86" t="s">
        <v>600</v>
      </c>
      <c r="J33" s="64" t="s">
        <v>613</v>
      </c>
      <c r="K33" s="67" t="s">
        <v>0</v>
      </c>
      <c r="L33" s="66" t="s">
        <v>632</v>
      </c>
      <c r="M33" s="91"/>
      <c r="N33" s="67"/>
      <c r="O33" s="86"/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15">
      <c r="A34" s="100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15">
      <c r="A35" s="100"/>
      <c r="B35" s="46">
        <v>6</v>
      </c>
      <c r="C35" s="23" t="s">
        <v>159</v>
      </c>
      <c r="D35" s="80"/>
      <c r="E35" s="67"/>
      <c r="F35" s="87"/>
      <c r="G35" s="64" t="s">
        <v>603</v>
      </c>
      <c r="H35" s="67" t="s">
        <v>42</v>
      </c>
      <c r="I35" s="66" t="s">
        <v>604</v>
      </c>
      <c r="J35" s="88"/>
      <c r="K35" s="67"/>
      <c r="L35" s="66"/>
      <c r="M35" s="85" t="s">
        <v>616</v>
      </c>
      <c r="N35" s="67" t="s">
        <v>11</v>
      </c>
      <c r="O35" s="93" t="s">
        <v>631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15">
      <c r="A36" s="100"/>
      <c r="B36" s="46">
        <v>7</v>
      </c>
      <c r="C36" s="23" t="s">
        <v>162</v>
      </c>
      <c r="D36" s="80"/>
      <c r="E36" s="67"/>
      <c r="F36" s="87"/>
      <c r="G36" s="64" t="s">
        <v>603</v>
      </c>
      <c r="H36" s="67" t="s">
        <v>42</v>
      </c>
      <c r="I36" s="66" t="s">
        <v>604</v>
      </c>
      <c r="J36" s="88" t="s">
        <v>639</v>
      </c>
      <c r="K36" s="67" t="s">
        <v>43</v>
      </c>
      <c r="L36" s="66" t="s">
        <v>627</v>
      </c>
      <c r="M36" s="85" t="s">
        <v>616</v>
      </c>
      <c r="N36" s="67" t="s">
        <v>11</v>
      </c>
      <c r="O36" s="86" t="s">
        <v>631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15">
      <c r="A37" s="100"/>
      <c r="B37" s="46">
        <v>8</v>
      </c>
      <c r="C37" s="43" t="s">
        <v>166</v>
      </c>
      <c r="D37" s="85"/>
      <c r="E37" s="67"/>
      <c r="F37" s="86"/>
      <c r="G37" s="64" t="s">
        <v>603</v>
      </c>
      <c r="H37" s="67" t="s">
        <v>42</v>
      </c>
      <c r="I37" s="86" t="s">
        <v>604</v>
      </c>
      <c r="J37" s="88" t="s">
        <v>639</v>
      </c>
      <c r="K37" s="67" t="s">
        <v>43</v>
      </c>
      <c r="L37" s="66" t="s">
        <v>627</v>
      </c>
      <c r="M37" s="85" t="s">
        <v>616</v>
      </c>
      <c r="N37" s="67" t="s">
        <v>11</v>
      </c>
      <c r="O37" s="86" t="s">
        <v>631</v>
      </c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">
      <c r="A38" s="100"/>
      <c r="B38" s="47">
        <v>9</v>
      </c>
      <c r="C38" s="44" t="s">
        <v>173</v>
      </c>
      <c r="D38" s="85"/>
      <c r="E38" s="81"/>
      <c r="F38" s="86"/>
      <c r="G38" s="85"/>
      <c r="H38" s="81"/>
      <c r="I38" s="86"/>
      <c r="J38" s="81" t="s">
        <v>639</v>
      </c>
      <c r="K38" s="81" t="s">
        <v>43</v>
      </c>
      <c r="L38" s="75" t="s">
        <v>627</v>
      </c>
      <c r="M38" s="85"/>
      <c r="N38" s="81"/>
      <c r="O38" s="86"/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15">
      <c r="A39" s="101" t="s">
        <v>449</v>
      </c>
      <c r="B39" s="45">
        <v>1</v>
      </c>
      <c r="C39" s="42" t="s">
        <v>102</v>
      </c>
      <c r="D39" s="83"/>
      <c r="E39" s="61"/>
      <c r="F39" s="84"/>
      <c r="G39" s="83"/>
      <c r="H39" s="61"/>
      <c r="I39" s="84"/>
      <c r="J39" s="83" t="s">
        <v>609</v>
      </c>
      <c r="K39" s="61" t="s">
        <v>43</v>
      </c>
      <c r="L39" s="89" t="s">
        <v>626</v>
      </c>
      <c r="M39" s="83"/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15">
      <c r="A40" s="100"/>
      <c r="B40" s="46">
        <v>2</v>
      </c>
      <c r="C40" s="23" t="s">
        <v>126</v>
      </c>
      <c r="D40" s="85" t="s">
        <v>633</v>
      </c>
      <c r="E40" s="65" t="s">
        <v>42</v>
      </c>
      <c r="F40" s="86" t="s">
        <v>637</v>
      </c>
      <c r="G40" s="85"/>
      <c r="H40" s="65"/>
      <c r="I40" s="86"/>
      <c r="J40" s="88" t="s">
        <v>609</v>
      </c>
      <c r="K40" s="65" t="s">
        <v>43</v>
      </c>
      <c r="L40" s="90" t="s">
        <v>626</v>
      </c>
      <c r="M40" s="64"/>
      <c r="N40" s="65"/>
      <c r="O40" s="86"/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15">
      <c r="A41" s="100"/>
      <c r="B41" s="46"/>
      <c r="C41" s="23" t="s">
        <v>134</v>
      </c>
      <c r="D41" s="64" t="s">
        <v>633</v>
      </c>
      <c r="E41" s="67" t="s">
        <v>42</v>
      </c>
      <c r="F41" s="66" t="s">
        <v>637</v>
      </c>
      <c r="G41" s="80"/>
      <c r="H41" s="67"/>
      <c r="I41" s="87"/>
      <c r="J41" s="88" t="s">
        <v>609</v>
      </c>
      <c r="K41" s="67" t="s">
        <v>43</v>
      </c>
      <c r="L41" s="66" t="s">
        <v>626</v>
      </c>
      <c r="M41" s="85"/>
      <c r="N41" s="67"/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thickBot="1" x14ac:dyDescent="0.2">
      <c r="A42" s="100"/>
      <c r="B42" s="46"/>
      <c r="C42" s="23" t="s">
        <v>144</v>
      </c>
      <c r="D42" s="85" t="s">
        <v>633</v>
      </c>
      <c r="E42" s="67" t="s">
        <v>42</v>
      </c>
      <c r="F42" s="66" t="s">
        <v>637</v>
      </c>
      <c r="G42" s="80"/>
      <c r="H42" s="67"/>
      <c r="I42" s="87"/>
      <c r="J42" s="88" t="s">
        <v>609</v>
      </c>
      <c r="K42" s="67" t="s">
        <v>43</v>
      </c>
      <c r="L42" s="66" t="s">
        <v>626</v>
      </c>
      <c r="M42" s="91"/>
      <c r="N42" s="67"/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15">
      <c r="A43" s="100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15">
      <c r="A44" s="100"/>
      <c r="B44" s="46">
        <v>6</v>
      </c>
      <c r="C44" s="23" t="s">
        <v>592</v>
      </c>
      <c r="D44" s="85" t="s">
        <v>606</v>
      </c>
      <c r="E44" s="67" t="s">
        <v>42</v>
      </c>
      <c r="F44" s="86" t="s">
        <v>642</v>
      </c>
      <c r="G44" s="64" t="s">
        <v>634</v>
      </c>
      <c r="H44" s="67" t="s">
        <v>43</v>
      </c>
      <c r="I44" s="66" t="s">
        <v>635</v>
      </c>
      <c r="J44" s="64"/>
      <c r="K44" s="67"/>
      <c r="L44" s="66"/>
      <c r="M44" s="64"/>
      <c r="N44" s="67"/>
      <c r="O44" s="66"/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15">
      <c r="A45" s="100"/>
      <c r="B45" s="46">
        <v>7</v>
      </c>
      <c r="C45" s="23" t="s">
        <v>593</v>
      </c>
      <c r="D45" s="80" t="s">
        <v>606</v>
      </c>
      <c r="E45" s="67" t="s">
        <v>42</v>
      </c>
      <c r="F45" s="87" t="s">
        <v>642</v>
      </c>
      <c r="G45" s="64" t="s">
        <v>634</v>
      </c>
      <c r="H45" s="67" t="s">
        <v>43</v>
      </c>
      <c r="I45" s="66" t="s">
        <v>635</v>
      </c>
      <c r="J45" s="88"/>
      <c r="K45" s="67"/>
      <c r="L45" s="66"/>
      <c r="M45" s="64" t="s">
        <v>620</v>
      </c>
      <c r="N45" s="67" t="s">
        <v>21</v>
      </c>
      <c r="O45" s="66" t="s">
        <v>626</v>
      </c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15">
      <c r="A46" s="100"/>
      <c r="B46" s="46">
        <v>8</v>
      </c>
      <c r="C46" s="43" t="s">
        <v>594</v>
      </c>
      <c r="D46" s="85" t="s">
        <v>606</v>
      </c>
      <c r="E46" s="67" t="s">
        <v>42</v>
      </c>
      <c r="F46" s="86" t="s">
        <v>642</v>
      </c>
      <c r="G46" s="80" t="s">
        <v>634</v>
      </c>
      <c r="H46" s="67" t="s">
        <v>43</v>
      </c>
      <c r="I46" s="86" t="s">
        <v>635</v>
      </c>
      <c r="J46" s="88"/>
      <c r="K46" s="67"/>
      <c r="L46" s="86"/>
      <c r="M46" s="85" t="s">
        <v>621</v>
      </c>
      <c r="N46" s="67" t="s">
        <v>21</v>
      </c>
      <c r="O46" s="86" t="s">
        <v>626</v>
      </c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2">
      <c r="A47" s="100"/>
      <c r="B47" s="47">
        <v>9</v>
      </c>
      <c r="C47" s="44" t="s">
        <v>595</v>
      </c>
      <c r="D47" s="68"/>
      <c r="E47" s="69"/>
      <c r="F47" s="70"/>
      <c r="G47" s="91" t="s">
        <v>634</v>
      </c>
      <c r="H47" s="81" t="s">
        <v>43</v>
      </c>
      <c r="I47" s="92" t="s">
        <v>635</v>
      </c>
      <c r="J47" s="88"/>
      <c r="K47" s="81"/>
      <c r="L47" s="92"/>
      <c r="M47" s="85" t="s">
        <v>621</v>
      </c>
      <c r="N47" s="81" t="s">
        <v>21</v>
      </c>
      <c r="O47" s="92" t="s">
        <v>626</v>
      </c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3" x14ac:dyDescent="0.1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phoneticPr fontId="11" type="noConversion"/>
  <dataValidations count="1">
    <dataValidation type="list" allowBlank="1" showInputMessage="1" showErrorMessage="1" errorTitle="Listeden Sınıf Adını Seçiniz" sqref="H3:H47 K3:K47 N3:N47 Q3:Q47 CA3:CA47 E3:E18 E20:E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portrait"/>
  <headerFooter>
    <oddHeader>&amp;CSOSYOLOJİ 
BÖLÜMÜ 2024-2025 BAHAR DÖNEMİ HAFTALIK DERS PROGRAMI</oddHead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H3:H47 K3:K47 N3:N47 CA3:CA47 Q3:Q47 E3:E18 E20:E47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baseColWidth="10" defaultColWidth="17.33203125" defaultRowHeight="15" customHeight="1" x14ac:dyDescent="0.15"/>
  <cols>
    <col min="1" max="1" width="13" customWidth="1"/>
    <col min="2" max="2" width="6.1640625" customWidth="1"/>
    <col min="3" max="3" width="6.5" customWidth="1"/>
    <col min="4" max="4" width="8.6640625" customWidth="1"/>
    <col min="5" max="5" width="16.1640625" customWidth="1"/>
    <col min="6" max="6" width="16.6640625" customWidth="1"/>
    <col min="7" max="7" width="16.1640625" customWidth="1"/>
    <col min="8" max="10" width="15.6640625" customWidth="1"/>
    <col min="11" max="11" width="9.1640625" customWidth="1"/>
  </cols>
  <sheetData>
    <row r="1" spans="1:11" ht="12.75" customHeight="1" x14ac:dyDescent="0.15">
      <c r="A1" s="9" t="s">
        <v>132</v>
      </c>
      <c r="B1" s="112" t="s">
        <v>142</v>
      </c>
      <c r="C1" s="95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15">
      <c r="A2" s="104" t="s">
        <v>148</v>
      </c>
      <c r="B2" s="107">
        <v>1</v>
      </c>
      <c r="C2" s="113" t="s">
        <v>153</v>
      </c>
      <c r="D2" s="14" t="s">
        <v>154</v>
      </c>
      <c r="E2" s="14">
        <f>Ders_Programı!E3</f>
        <v>0</v>
      </c>
      <c r="F2" s="14">
        <f>Ders_Programı!H3</f>
        <v>0</v>
      </c>
      <c r="G2" s="14">
        <f>Ders_Programı!K3</f>
        <v>0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15">
      <c r="A3" s="95"/>
      <c r="B3" s="95"/>
      <c r="C3" s="95"/>
      <c r="D3" s="14" t="s">
        <v>168</v>
      </c>
      <c r="E3" s="14">
        <f>Ders_Programı!D3</f>
        <v>0</v>
      </c>
      <c r="F3" s="14">
        <f>Ders_Programı!G3</f>
        <v>0</v>
      </c>
      <c r="G3" s="14">
        <f>Ders_Programı!J3</f>
        <v>0</v>
      </c>
      <c r="H3" s="14" t="str">
        <f>Ders_Programı!M3</f>
        <v>Bilimsel Araştırma II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15">
      <c r="A4" s="95"/>
      <c r="B4" s="107">
        <v>2</v>
      </c>
      <c r="C4" s="114" t="s">
        <v>172</v>
      </c>
      <c r="D4" s="14" t="s">
        <v>175</v>
      </c>
      <c r="E4" s="14">
        <f>Ders_Programı!E4</f>
        <v>0</v>
      </c>
      <c r="F4" s="14" t="str">
        <f>Ders_Programı!H4</f>
        <v>F306</v>
      </c>
      <c r="G4" s="14" t="str">
        <f>Ders_Programı!K4</f>
        <v>F305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15">
      <c r="A5" s="95"/>
      <c r="B5" s="95"/>
      <c r="C5" s="95"/>
      <c r="D5" s="14" t="s">
        <v>176</v>
      </c>
      <c r="E5" s="14">
        <f>Ders_Programı!D4</f>
        <v>0</v>
      </c>
      <c r="F5" s="14" t="str">
        <f>Ders_Programı!G4</f>
        <v>Gelişim Psikolojisi</v>
      </c>
      <c r="G5" s="14" t="str">
        <f>Ders_Programı!J4</f>
        <v>Küçük Gruplar Sosyolojisi</v>
      </c>
      <c r="H5" s="14">
        <f>Ders_Programı!M4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15">
      <c r="A6" s="95"/>
      <c r="B6" s="107">
        <v>3</v>
      </c>
      <c r="C6" s="114" t="s">
        <v>182</v>
      </c>
      <c r="D6" s="14" t="s">
        <v>183</v>
      </c>
      <c r="E6" s="14">
        <f>Ders_Programı!E5</f>
        <v>0</v>
      </c>
      <c r="F6" s="14" t="str">
        <f>Ders_Programı!H5</f>
        <v>F306</v>
      </c>
      <c r="G6" s="14" t="str">
        <f>Ders_Programı!K5</f>
        <v>F305</v>
      </c>
      <c r="H6" s="14">
        <f>Ders_Programı!N5</f>
        <v>0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15">
      <c r="A7" s="95"/>
      <c r="B7" s="95"/>
      <c r="C7" s="95"/>
      <c r="D7" s="14" t="s">
        <v>184</v>
      </c>
      <c r="E7" s="14">
        <f>Ders_Programı!D5</f>
        <v>0</v>
      </c>
      <c r="F7" s="14" t="str">
        <f>Ders_Programı!G5</f>
        <v>Gelişim Psikolojisi</v>
      </c>
      <c r="G7" s="14" t="str">
        <f>Ders_Programı!J5</f>
        <v>Küçük Gruplar Sosyolojisi</v>
      </c>
      <c r="H7" s="14">
        <f>Ders_Programı!M5</f>
        <v>0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15">
      <c r="A8" s="95"/>
      <c r="B8" s="107">
        <v>4</v>
      </c>
      <c r="C8" s="114" t="s">
        <v>186</v>
      </c>
      <c r="D8" s="14" t="s">
        <v>187</v>
      </c>
      <c r="E8" s="14">
        <f>Ders_Programı!E6</f>
        <v>0</v>
      </c>
      <c r="F8" s="14" t="str">
        <f>Ders_Programı!H6</f>
        <v>F306</v>
      </c>
      <c r="G8" s="14" t="str">
        <f>Ders_Programı!K6</f>
        <v>F305</v>
      </c>
      <c r="H8" s="14">
        <f>Ders_Programı!N6</f>
        <v>0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15">
      <c r="A9" s="95"/>
      <c r="B9" s="95"/>
      <c r="C9" s="95"/>
      <c r="D9" s="14" t="s">
        <v>188</v>
      </c>
      <c r="E9" s="14">
        <f>Ders_Programı!D6</f>
        <v>0</v>
      </c>
      <c r="F9" s="14" t="str">
        <f>Ders_Programı!G6</f>
        <v>Gelişim Psikolojisi</v>
      </c>
      <c r="G9" s="14" t="str">
        <f>Ders_Programı!J6</f>
        <v>Küçük Gruplar Sosyolojisi</v>
      </c>
      <c r="H9" s="14">
        <f>Ders_Programı!M6</f>
        <v>0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15">
      <c r="A10" s="95"/>
      <c r="B10" s="107">
        <v>5</v>
      </c>
      <c r="C10" s="114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15">
      <c r="A11" s="95"/>
      <c r="B11" s="95"/>
      <c r="C11" s="95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15">
      <c r="A12" s="95"/>
      <c r="B12" s="107">
        <v>6</v>
      </c>
      <c r="C12" s="114" t="s">
        <v>196</v>
      </c>
      <c r="D12" s="14" t="s">
        <v>197</v>
      </c>
      <c r="E12" s="14">
        <f>Ders_Programı!E8</f>
        <v>0</v>
      </c>
      <c r="F12" s="14" t="str">
        <f>Ders_Programı!H8</f>
        <v>Lab1</v>
      </c>
      <c r="G12" s="14" t="str">
        <f>Ders_Programı!K8</f>
        <v>F306</v>
      </c>
      <c r="H12" s="14">
        <f>Ders_Programı!N8</f>
        <v>0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15">
      <c r="A13" s="95"/>
      <c r="B13" s="95"/>
      <c r="C13" s="95"/>
      <c r="D13" s="14" t="s">
        <v>199</v>
      </c>
      <c r="E13" s="14">
        <f>Ders_Programı!D8</f>
        <v>0</v>
      </c>
      <c r="F13" s="14" t="str">
        <f>Ders_Programı!G8</f>
        <v>Sosyal Bilimlerde İstatistik II</v>
      </c>
      <c r="G13" s="14" t="str">
        <f>Ders_Programı!J8</f>
        <v>Orta Çağ Felsefesi</v>
      </c>
      <c r="H13" s="14">
        <f>Ders_Programı!M8</f>
        <v>0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15">
      <c r="A14" s="95"/>
      <c r="B14" s="107">
        <v>7</v>
      </c>
      <c r="C14" s="114" t="s">
        <v>202</v>
      </c>
      <c r="D14" s="14" t="s">
        <v>203</v>
      </c>
      <c r="E14" s="14">
        <f>Ders_Programı!E9</f>
        <v>0</v>
      </c>
      <c r="F14" s="14" t="str">
        <f>Ders_Programı!H9</f>
        <v>Lab1</v>
      </c>
      <c r="G14" s="14" t="str">
        <f>Ders_Programı!K9</f>
        <v>F306</v>
      </c>
      <c r="H14" s="14" t="str">
        <f>Ders_Programı!N9</f>
        <v>F305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15">
      <c r="A15" s="95"/>
      <c r="B15" s="95"/>
      <c r="C15" s="95"/>
      <c r="D15" s="14" t="s">
        <v>204</v>
      </c>
      <c r="E15" s="14">
        <f>Ders_Programı!D9</f>
        <v>0</v>
      </c>
      <c r="F15" s="14" t="str">
        <f>Ders_Programı!G9</f>
        <v>Sosyal Bilimlerde İstatistik II</v>
      </c>
      <c r="G15" s="14" t="str">
        <f>Ders_Programı!J9</f>
        <v>Orta Çağ Felsefesi</v>
      </c>
      <c r="H15" s="14" t="str">
        <f>Ders_Programı!M9</f>
        <v>Kent Sosyolojisi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15">
      <c r="A16" s="95"/>
      <c r="B16" s="107">
        <v>8</v>
      </c>
      <c r="C16" s="114" t="s">
        <v>205</v>
      </c>
      <c r="D16" s="14" t="s">
        <v>206</v>
      </c>
      <c r="E16" s="14">
        <f>Ders_Programı!E10</f>
        <v>0</v>
      </c>
      <c r="F16" s="14" t="str">
        <f>Ders_Programı!H10</f>
        <v>Lab1</v>
      </c>
      <c r="G16" s="14" t="str">
        <f>Ders_Programı!K10</f>
        <v>F306</v>
      </c>
      <c r="H16" s="14" t="str">
        <f>Ders_Programı!N10</f>
        <v>F305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15">
      <c r="A17" s="95"/>
      <c r="B17" s="95"/>
      <c r="C17" s="95"/>
      <c r="D17" s="14" t="s">
        <v>207</v>
      </c>
      <c r="E17" s="14">
        <f>Ders_Programı!D10</f>
        <v>0</v>
      </c>
      <c r="F17" s="14" t="str">
        <f>Ders_Programı!G10</f>
        <v>Sosyal Bilimlerde İstatistik II</v>
      </c>
      <c r="G17" s="14" t="str">
        <f>Ders_Programı!J10</f>
        <v>Orta Çağ Felsefesi</v>
      </c>
      <c r="H17" s="14" t="str">
        <f>Ders_Programı!M10</f>
        <v>Kent Sosyolojisi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15">
      <c r="A18" s="95"/>
      <c r="B18" s="107">
        <v>9</v>
      </c>
      <c r="C18" s="114" t="s">
        <v>208</v>
      </c>
      <c r="D18" s="14" t="s">
        <v>209</v>
      </c>
      <c r="E18" s="14">
        <f>Ders_Programı!E11</f>
        <v>0</v>
      </c>
      <c r="F18" s="14" t="str">
        <f>Ders_Programı!H11</f>
        <v>Lab1</v>
      </c>
      <c r="G18" s="14">
        <f>Ders_Programı!K11</f>
        <v>0</v>
      </c>
      <c r="H18" s="14" t="str">
        <f>Ders_Programı!N11</f>
        <v>F305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15">
      <c r="A19" s="95"/>
      <c r="B19" s="95"/>
      <c r="C19" s="95"/>
      <c r="D19" s="14" t="s">
        <v>211</v>
      </c>
      <c r="E19" s="14">
        <f>Ders_Programı!D11</f>
        <v>0</v>
      </c>
      <c r="F19" s="14" t="str">
        <f>Ders_Programı!G11</f>
        <v>Sosyal Bilimlerde İstatistik II</v>
      </c>
      <c r="G19" s="14">
        <f>Ders_Programı!J11</f>
        <v>0</v>
      </c>
      <c r="H19" s="14" t="str">
        <f>Ders_Programı!M11</f>
        <v>Kent Sosyolojisi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15">
      <c r="A20" s="102" t="s">
        <v>214</v>
      </c>
      <c r="B20" s="103">
        <v>1</v>
      </c>
      <c r="C20" s="117" t="s">
        <v>216</v>
      </c>
      <c r="D20" s="22" t="s">
        <v>221</v>
      </c>
      <c r="E20" s="22">
        <f>Ders_Programı!E12</f>
        <v>0</v>
      </c>
      <c r="F20" s="22">
        <f>Ders_Programı!H12</f>
        <v>0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15">
      <c r="A21" s="95"/>
      <c r="B21" s="95"/>
      <c r="C21" s="95"/>
      <c r="D21" s="22" t="s">
        <v>225</v>
      </c>
      <c r="E21" s="22">
        <f>Ders_Programı!D12</f>
        <v>0</v>
      </c>
      <c r="F21" s="22">
        <f>Ders_Programı!G12</f>
        <v>0</v>
      </c>
      <c r="G21" s="22">
        <f>Ders_Programı!J12</f>
        <v>0</v>
      </c>
      <c r="H21" s="22" t="str">
        <f>Ders_Programı!M12</f>
        <v>Bilimsel Araştırma II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15">
      <c r="A22" s="95"/>
      <c r="B22" s="103">
        <v>2</v>
      </c>
      <c r="C22" s="117" t="s">
        <v>230</v>
      </c>
      <c r="D22" s="22" t="s">
        <v>231</v>
      </c>
      <c r="E22" s="22">
        <f>Ders_Programı!E13</f>
        <v>0</v>
      </c>
      <c r="F22" s="22">
        <f>Ders_Programı!H13</f>
        <v>0</v>
      </c>
      <c r="G22" s="22">
        <f>Ders_Programı!K13</f>
        <v>0</v>
      </c>
      <c r="H22" s="22" t="str">
        <f>Ders_Programı!N13</f>
        <v>F305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15">
      <c r="A23" s="95"/>
      <c r="B23" s="95"/>
      <c r="C23" s="95"/>
      <c r="D23" s="22" t="s">
        <v>232</v>
      </c>
      <c r="E23" s="22">
        <f>Ders_Programı!D13</f>
        <v>0</v>
      </c>
      <c r="F23" s="22">
        <f>Ders_Programı!G13</f>
        <v>0</v>
      </c>
      <c r="G23" s="22">
        <f>Ders_Programı!J13</f>
        <v>0</v>
      </c>
      <c r="H23" s="22" t="str">
        <f>Ders_Programı!M13</f>
        <v>Endüstri ve Örgüt Psikolojisi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15">
      <c r="A24" s="95"/>
      <c r="B24" s="103">
        <v>3</v>
      </c>
      <c r="C24" s="117" t="s">
        <v>236</v>
      </c>
      <c r="D24" s="22" t="s">
        <v>237</v>
      </c>
      <c r="E24" s="22">
        <f>Ders_Programı!E14</f>
        <v>0</v>
      </c>
      <c r="F24" s="22">
        <f>Ders_Programı!H14</f>
        <v>0</v>
      </c>
      <c r="G24" s="22">
        <f>Ders_Programı!K14</f>
        <v>0</v>
      </c>
      <c r="H24" s="22" t="str">
        <f>Ders_Programı!N14</f>
        <v>F305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15">
      <c r="A25" s="95"/>
      <c r="B25" s="95"/>
      <c r="C25" s="95"/>
      <c r="D25" s="22" t="s">
        <v>239</v>
      </c>
      <c r="E25" s="22">
        <f>Ders_Programı!D14</f>
        <v>0</v>
      </c>
      <c r="F25" s="22">
        <f>Ders_Programı!G14</f>
        <v>0</v>
      </c>
      <c r="G25" s="22">
        <f>Ders_Programı!J14</f>
        <v>0</v>
      </c>
      <c r="H25" s="22" t="str">
        <f>Ders_Programı!M14</f>
        <v>Endüstri ve Örgüt Psikolojisi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15">
      <c r="A26" s="95"/>
      <c r="B26" s="103">
        <v>4</v>
      </c>
      <c r="C26" s="117" t="s">
        <v>241</v>
      </c>
      <c r="D26" s="22" t="s">
        <v>242</v>
      </c>
      <c r="E26" s="22">
        <f>Ders_Programı!E15</f>
        <v>0</v>
      </c>
      <c r="F26" s="22">
        <f>Ders_Programı!H15</f>
        <v>0</v>
      </c>
      <c r="G26" s="22">
        <f>Ders_Programı!K15</f>
        <v>0</v>
      </c>
      <c r="H26" s="22" t="str">
        <f>Ders_Programı!N15</f>
        <v>F305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15">
      <c r="A27" s="95"/>
      <c r="B27" s="95"/>
      <c r="C27" s="95"/>
      <c r="D27" s="22" t="s">
        <v>244</v>
      </c>
      <c r="E27" s="22">
        <f>Ders_Programı!D15</f>
        <v>0</v>
      </c>
      <c r="F27" s="22">
        <f>Ders_Programı!G15</f>
        <v>0</v>
      </c>
      <c r="G27" s="22">
        <f>Ders_Programı!J15</f>
        <v>0</v>
      </c>
      <c r="H27" s="22" t="str">
        <f>Ders_Programı!M15</f>
        <v>Endüstri ve Örgüt Psikolojisi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15">
      <c r="A28" s="95"/>
      <c r="B28" s="103">
        <v>5</v>
      </c>
      <c r="C28" s="117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15">
      <c r="A29" s="95"/>
      <c r="B29" s="95"/>
      <c r="C29" s="95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15">
      <c r="A30" s="95"/>
      <c r="B30" s="103">
        <v>6</v>
      </c>
      <c r="C30" s="117" t="s">
        <v>250</v>
      </c>
      <c r="D30" s="22" t="s">
        <v>251</v>
      </c>
      <c r="E30" s="22" t="str">
        <f>Ders_Programı!E17</f>
        <v>A105</v>
      </c>
      <c r="F30" s="22" t="str">
        <f>Ders_Programı!H17</f>
        <v>F305</v>
      </c>
      <c r="G30" s="22" t="str">
        <f>Ders_Programı!K17</f>
        <v>F306</v>
      </c>
      <c r="H30" s="22" t="str">
        <f>Ders_Programı!N17</f>
        <v>D6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15">
      <c r="A31" s="95"/>
      <c r="B31" s="95"/>
      <c r="C31" s="95"/>
      <c r="D31" s="22" t="s">
        <v>252</v>
      </c>
      <c r="E31" s="22" t="str">
        <f>Ders_Programı!D17</f>
        <v>Felsefeye Giriş</v>
      </c>
      <c r="F31" s="22" t="str">
        <f>Ders_Programı!G17</f>
        <v>Demografi</v>
      </c>
      <c r="G31" s="22" t="str">
        <f>Ders_Programı!J17</f>
        <v>Türkiye'nin Toplumsal Yapısı</v>
      </c>
      <c r="H31" s="22" t="str">
        <f>Ders_Programı!M17</f>
        <v>Yaşlılık Sosyolojisi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15">
      <c r="A32" s="95"/>
      <c r="B32" s="103">
        <v>7</v>
      </c>
      <c r="C32" s="117" t="s">
        <v>256</v>
      </c>
      <c r="D32" s="22" t="s">
        <v>257</v>
      </c>
      <c r="E32" s="22" t="str">
        <f>Ders_Programı!E18</f>
        <v>A105</v>
      </c>
      <c r="F32" s="22" t="str">
        <f>Ders_Programı!H18</f>
        <v>F305</v>
      </c>
      <c r="G32" s="22" t="str">
        <f>Ders_Programı!K18</f>
        <v>F306</v>
      </c>
      <c r="H32" s="22" t="str">
        <f>Ders_Programı!N18</f>
        <v>D6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15">
      <c r="A33" s="95"/>
      <c r="B33" s="95"/>
      <c r="C33" s="95"/>
      <c r="D33" s="22" t="s">
        <v>259</v>
      </c>
      <c r="E33" s="22" t="str">
        <f>Ders_Programı!D18</f>
        <v>Felsefeye Giriş</v>
      </c>
      <c r="F33" s="22" t="str">
        <f>Ders_Programı!G18</f>
        <v>Demografi</v>
      </c>
      <c r="G33" s="22" t="str">
        <f>Ders_Programı!J18</f>
        <v>Türkiye'nin Toplumsal Yapısı</v>
      </c>
      <c r="H33" s="22" t="str">
        <f>Ders_Programı!M18</f>
        <v>Yaşlılık Sosyolojisi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15">
      <c r="A34" s="95"/>
      <c r="B34" s="103">
        <v>8</v>
      </c>
      <c r="C34" s="117" t="s">
        <v>260</v>
      </c>
      <c r="D34" s="22" t="s">
        <v>261</v>
      </c>
      <c r="E34" s="22" t="str">
        <f>Ders_Programı!E20</f>
        <v>A105</v>
      </c>
      <c r="F34" s="22" t="str">
        <f>Ders_Programı!H19</f>
        <v>F305</v>
      </c>
      <c r="G34" s="22" t="str">
        <f>Ders_Programı!K19</f>
        <v>F306</v>
      </c>
      <c r="H34" s="22" t="str">
        <f>Ders_Programı!N19</f>
        <v>D6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15">
      <c r="A35" s="95"/>
      <c r="B35" s="95"/>
      <c r="C35" s="95"/>
      <c r="D35" s="22" t="s">
        <v>264</v>
      </c>
      <c r="E35" s="22" t="str">
        <f>Ders_Programı!D19</f>
        <v>Felsefeye Giriş</v>
      </c>
      <c r="F35" s="22" t="str">
        <f>Ders_Programı!G19</f>
        <v>Demografi</v>
      </c>
      <c r="G35" s="22" t="str">
        <f>Ders_Programı!J19</f>
        <v>Türkiye'nin Toplumsal Yapısı</v>
      </c>
      <c r="H35" s="22" t="str">
        <f>Ders_Programı!M19</f>
        <v>Yaşlılık Sosyolojisi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15">
      <c r="A36" s="95"/>
      <c r="B36" s="103">
        <v>9</v>
      </c>
      <c r="C36" s="117" t="s">
        <v>265</v>
      </c>
      <c r="D36" s="22" t="s">
        <v>266</v>
      </c>
      <c r="E36" s="22" t="e">
        <f>Ders_Programı!#REF!</f>
        <v>#REF!</v>
      </c>
      <c r="F36" s="22">
        <f>Ders_Programı!H20</f>
        <v>0</v>
      </c>
      <c r="G36" s="22">
        <f>Ders_Programı!K20</f>
        <v>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15">
      <c r="A37" s="95"/>
      <c r="B37" s="95"/>
      <c r="C37" s="95"/>
      <c r="D37" s="22" t="s">
        <v>267</v>
      </c>
      <c r="E37" s="22" t="str">
        <f>Ders_Programı!D20</f>
        <v>Felsefeye Giriş</v>
      </c>
      <c r="F37" s="22">
        <f>Ders_Programı!G20</f>
        <v>0</v>
      </c>
      <c r="G37" s="22">
        <f>Ders_Programı!J20</f>
        <v>0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15">
      <c r="A38" s="105" t="s">
        <v>270</v>
      </c>
      <c r="B38" s="106">
        <v>1</v>
      </c>
      <c r="C38" s="115" t="s">
        <v>282</v>
      </c>
      <c r="D38" s="27" t="s">
        <v>283</v>
      </c>
      <c r="E38" s="27">
        <f>Ders_Programı!E21</f>
        <v>0</v>
      </c>
      <c r="F38" s="27">
        <f>Ders_Programı!H21</f>
        <v>0</v>
      </c>
      <c r="G38" s="27">
        <f>Ders_Programı!K21</f>
        <v>0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15">
      <c r="A39" s="95"/>
      <c r="B39" s="95"/>
      <c r="C39" s="95"/>
      <c r="D39" s="27" t="s">
        <v>287</v>
      </c>
      <c r="E39" s="27">
        <f>Ders_Programı!D21</f>
        <v>0</v>
      </c>
      <c r="F39" s="27">
        <f>Ders_Programı!G21</f>
        <v>0</v>
      </c>
      <c r="G39" s="27">
        <f>Ders_Programı!J21</f>
        <v>0</v>
      </c>
      <c r="H39" s="27" t="str">
        <f>Ders_Programı!M21</f>
        <v>Bilimsel Araştırma II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15">
      <c r="A40" s="95"/>
      <c r="B40" s="106">
        <v>2</v>
      </c>
      <c r="C40" s="115" t="s">
        <v>305</v>
      </c>
      <c r="D40" s="27" t="s">
        <v>306</v>
      </c>
      <c r="E40" s="27" t="str">
        <f>Ders_Programı!E22</f>
        <v>A105</v>
      </c>
      <c r="F40" s="27" t="str">
        <f>Ders_Programı!H22</f>
        <v>F306</v>
      </c>
      <c r="G40" s="27" t="str">
        <f>Ders_Programı!K22</f>
        <v>F305</v>
      </c>
      <c r="H40" s="27" t="str">
        <f>Ders_Programı!N22</f>
        <v>D6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15">
      <c r="A41" s="95"/>
      <c r="B41" s="95"/>
      <c r="C41" s="95"/>
      <c r="D41" s="27" t="s">
        <v>307</v>
      </c>
      <c r="E41" s="27" t="str">
        <f>Ders_Programı!D22</f>
        <v>Sosyolojiye Giriş II</v>
      </c>
      <c r="F41" s="27" t="str">
        <f>Ders_Programı!G22</f>
        <v>Klasik Sosyoloji Teorileri II</v>
      </c>
      <c r="G41" s="27" t="str">
        <f>Ders_Programı!J22</f>
        <v>Araştırma Yöntem ve Teknikleri II</v>
      </c>
      <c r="H41" s="27" t="str">
        <f>Ders_Programı!M22</f>
        <v>Kimlik Sosyolojisi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15">
      <c r="A42" s="95"/>
      <c r="B42" s="106">
        <v>3</v>
      </c>
      <c r="C42" s="115" t="s">
        <v>313</v>
      </c>
      <c r="D42" s="27" t="s">
        <v>314</v>
      </c>
      <c r="E42" s="27" t="str">
        <f>Ders_Programı!E23</f>
        <v>A105</v>
      </c>
      <c r="F42" s="27" t="str">
        <f>Ders_Programı!H23</f>
        <v>F306</v>
      </c>
      <c r="G42" s="27" t="str">
        <f>Ders_Programı!K23</f>
        <v>F305</v>
      </c>
      <c r="H42" s="27" t="str">
        <f>Ders_Programı!N23</f>
        <v>D6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15">
      <c r="A43" s="95"/>
      <c r="B43" s="95"/>
      <c r="C43" s="95"/>
      <c r="D43" s="27" t="s">
        <v>316</v>
      </c>
      <c r="E43" s="27" t="str">
        <f>Ders_Programı!D23</f>
        <v>Sosyolojiye Giriş II</v>
      </c>
      <c r="F43" s="27" t="str">
        <f>Ders_Programı!G23</f>
        <v>Klasik Sosyoloji Teorileri II</v>
      </c>
      <c r="G43" s="27" t="str">
        <f>Ders_Programı!J23</f>
        <v>Araştırma Yöntem ve Teknikleri II</v>
      </c>
      <c r="H43" s="27" t="str">
        <f>Ders_Programı!M23</f>
        <v>Kimlik Sosyolojisi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15">
      <c r="A44" s="95"/>
      <c r="B44" s="106">
        <v>4</v>
      </c>
      <c r="C44" s="115" t="s">
        <v>317</v>
      </c>
      <c r="D44" s="27" t="s">
        <v>318</v>
      </c>
      <c r="E44" s="27" t="str">
        <f>Ders_Programı!E24</f>
        <v>A105</v>
      </c>
      <c r="F44" s="27" t="str">
        <f>Ders_Programı!H24</f>
        <v>F306</v>
      </c>
      <c r="G44" s="27" t="str">
        <f>Ders_Programı!K24</f>
        <v>F305</v>
      </c>
      <c r="H44" s="27" t="str">
        <f>Ders_Programı!N24</f>
        <v>D6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15">
      <c r="A45" s="95"/>
      <c r="B45" s="95"/>
      <c r="C45" s="95"/>
      <c r="D45" s="27" t="s">
        <v>320</v>
      </c>
      <c r="E45" s="27" t="str">
        <f>Ders_Programı!D24</f>
        <v>Sosyolojiye Giriş II</v>
      </c>
      <c r="F45" s="27" t="str">
        <f>Ders_Programı!G24</f>
        <v>Klasik Sosyoloji Teorileri II</v>
      </c>
      <c r="G45" s="27" t="str">
        <f>Ders_Programı!J24</f>
        <v>Araştırma Yöntem ve Teknikleri II</v>
      </c>
      <c r="H45" s="27" t="str">
        <f>Ders_Programı!M24</f>
        <v>Kimlik Sosyolojisi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15">
      <c r="A46" s="95"/>
      <c r="B46" s="106">
        <v>5</v>
      </c>
      <c r="C46" s="115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15">
      <c r="A47" s="95"/>
      <c r="B47" s="95"/>
      <c r="C47" s="95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15">
      <c r="A48" s="95"/>
      <c r="B48" s="106">
        <v>6</v>
      </c>
      <c r="C48" s="115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15">
      <c r="A49" s="95"/>
      <c r="B49" s="95"/>
      <c r="C49" s="95"/>
      <c r="D49" s="27" t="s">
        <v>329</v>
      </c>
      <c r="E49" s="27" t="str">
        <f>Ders_Programı!D26</f>
        <v>SSD</v>
      </c>
      <c r="F49" s="27">
        <f>Ders_Programı!G26</f>
        <v>0</v>
      </c>
      <c r="G49" s="27">
        <f>Ders_Programı!J26</f>
        <v>0</v>
      </c>
      <c r="H49" s="27">
        <f>Ders_Programı!M26</f>
        <v>0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15">
      <c r="A50" s="95"/>
      <c r="B50" s="106">
        <v>7</v>
      </c>
      <c r="C50" s="115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15">
      <c r="A51" s="95"/>
      <c r="B51" s="95"/>
      <c r="C51" s="95"/>
      <c r="D51" s="27" t="s">
        <v>336</v>
      </c>
      <c r="E51" s="27" t="str">
        <f>Ders_Programı!D27</f>
        <v>SSD</v>
      </c>
      <c r="F51" s="27">
        <f>Ders_Programı!G27</f>
        <v>0</v>
      </c>
      <c r="G51" s="27">
        <f>Ders_Programı!J27</f>
        <v>0</v>
      </c>
      <c r="H51" s="27">
        <f>Ders_Programı!M27</f>
        <v>0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15">
      <c r="A52" s="95"/>
      <c r="B52" s="106">
        <v>8</v>
      </c>
      <c r="C52" s="115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15">
      <c r="A53" s="95"/>
      <c r="B53" s="95"/>
      <c r="C53" s="95"/>
      <c r="D53" s="27" t="s">
        <v>340</v>
      </c>
      <c r="E53" s="27">
        <f>Ders_Programı!D28</f>
        <v>0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15">
      <c r="A54" s="95"/>
      <c r="B54" s="106">
        <v>9</v>
      </c>
      <c r="C54" s="115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15">
      <c r="A55" s="95"/>
      <c r="B55" s="95"/>
      <c r="C55" s="95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15">
      <c r="A56" s="118" t="s">
        <v>346</v>
      </c>
      <c r="B56" s="108">
        <v>1</v>
      </c>
      <c r="C56" s="116" t="s">
        <v>351</v>
      </c>
      <c r="D56" s="30" t="s">
        <v>353</v>
      </c>
      <c r="E56" s="30">
        <f>Ders_Programı!E30</f>
        <v>0</v>
      </c>
      <c r="F56" s="30">
        <f>Ders_Programı!H30</f>
        <v>0</v>
      </c>
      <c r="G56" s="30" t="str">
        <f>Ders_Programı!K30</f>
        <v>D1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15">
      <c r="A57" s="95"/>
      <c r="B57" s="95"/>
      <c r="C57" s="95"/>
      <c r="D57" s="30" t="s">
        <v>358</v>
      </c>
      <c r="E57" s="30">
        <f>Ders_Programı!D30</f>
        <v>0</v>
      </c>
      <c r="F57" s="30">
        <f>Ders_Programı!G30</f>
        <v>0</v>
      </c>
      <c r="G57" s="30" t="str">
        <f>Ders_Programı!J30</f>
        <v>Modern Mantık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15">
      <c r="A58" s="95"/>
      <c r="B58" s="108">
        <v>2</v>
      </c>
      <c r="C58" s="116" t="s">
        <v>362</v>
      </c>
      <c r="D58" s="30" t="s">
        <v>363</v>
      </c>
      <c r="E58" s="30" t="str">
        <f>Ders_Programı!E31</f>
        <v>F305</v>
      </c>
      <c r="F58" s="30" t="str">
        <f>Ders_Programı!H31</f>
        <v>F306</v>
      </c>
      <c r="G58" s="30" t="str">
        <f>Ders_Programı!K31</f>
        <v>D1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15">
      <c r="A59" s="95"/>
      <c r="B59" s="95"/>
      <c r="C59" s="95"/>
      <c r="D59" s="30" t="s">
        <v>365</v>
      </c>
      <c r="E59" s="30" t="str">
        <f>Ders_Programı!D31</f>
        <v>Kurumlar Sosyolojisi</v>
      </c>
      <c r="F59" s="30" t="str">
        <f>Ders_Programı!G31</f>
        <v>Göç Sosyolojisi</v>
      </c>
      <c r="G59" s="30" t="str">
        <f>Ders_Programı!J31</f>
        <v>Modern Mantık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15">
      <c r="A60" s="95"/>
      <c r="B60" s="108">
        <v>3</v>
      </c>
      <c r="C60" s="116" t="s">
        <v>370</v>
      </c>
      <c r="D60" s="30" t="s">
        <v>371</v>
      </c>
      <c r="E60" s="30" t="str">
        <f>Ders_Programı!E32</f>
        <v>F305</v>
      </c>
      <c r="F60" s="30" t="str">
        <f>Ders_Programı!H32</f>
        <v>F306</v>
      </c>
      <c r="G60" s="30" t="str">
        <f>Ders_Programı!K32</f>
        <v>D1</v>
      </c>
      <c r="H60" s="30">
        <f>Ders_Programı!N32</f>
        <v>0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15">
      <c r="A61" s="95"/>
      <c r="B61" s="95"/>
      <c r="C61" s="95"/>
      <c r="D61" s="30" t="s">
        <v>372</v>
      </c>
      <c r="E61" s="30" t="str">
        <f>Ders_Programı!D32</f>
        <v>Kurumlar Sosyolojisi</v>
      </c>
      <c r="F61" s="30" t="str">
        <f>Ders_Programı!G32</f>
        <v>Göç Sosyolojisi</v>
      </c>
      <c r="G61" s="30" t="str">
        <f>Ders_Programı!J32</f>
        <v>Modern Mantık</v>
      </c>
      <c r="H61" s="30">
        <f>Ders_Programı!M32</f>
        <v>0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15">
      <c r="A62" s="95"/>
      <c r="B62" s="108">
        <v>4</v>
      </c>
      <c r="C62" s="116" t="s">
        <v>373</v>
      </c>
      <c r="D62" s="30" t="s">
        <v>374</v>
      </c>
      <c r="E62" s="30" t="str">
        <f>Ders_Programı!E33</f>
        <v>F305</v>
      </c>
      <c r="F62" s="30" t="str">
        <f>Ders_Programı!H33</f>
        <v>F306</v>
      </c>
      <c r="G62" s="30" t="str">
        <f>Ders_Programı!K33</f>
        <v>D1</v>
      </c>
      <c r="H62" s="30">
        <f>Ders_Programı!N33</f>
        <v>0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15">
      <c r="A63" s="95"/>
      <c r="B63" s="95"/>
      <c r="C63" s="95"/>
      <c r="D63" s="30" t="s">
        <v>379</v>
      </c>
      <c r="E63" s="30" t="str">
        <f>Ders_Programı!D33</f>
        <v>Kurumlar Sosyolojisi</v>
      </c>
      <c r="F63" s="30" t="str">
        <f>Ders_Programı!G33</f>
        <v>Göç Sosyolojisi</v>
      </c>
      <c r="G63" s="30" t="str">
        <f>Ders_Programı!J33</f>
        <v>Modern Mantık</v>
      </c>
      <c r="H63" s="30">
        <f>Ders_Programı!M33</f>
        <v>0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15">
      <c r="A64" s="95"/>
      <c r="B64" s="108">
        <v>5</v>
      </c>
      <c r="C64" s="116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15">
      <c r="A65" s="95"/>
      <c r="B65" s="95"/>
      <c r="C65" s="95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15">
      <c r="A66" s="95"/>
      <c r="B66" s="108">
        <v>6</v>
      </c>
      <c r="C66" s="116" t="s">
        <v>386</v>
      </c>
      <c r="D66" s="30" t="s">
        <v>387</v>
      </c>
      <c r="E66" s="30">
        <f>Ders_Programı!E35</f>
        <v>0</v>
      </c>
      <c r="F66" s="30" t="str">
        <f>Ders_Programı!H35</f>
        <v>F305</v>
      </c>
      <c r="G66" s="30">
        <f>Ders_Programı!K35</f>
        <v>0</v>
      </c>
      <c r="H66" s="30" t="str">
        <f>Ders_Programı!N35</f>
        <v>D12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15">
      <c r="A67" s="95"/>
      <c r="B67" s="95"/>
      <c r="C67" s="95"/>
      <c r="D67" s="30" t="s">
        <v>390</v>
      </c>
      <c r="E67" s="30">
        <f>Ders_Programı!D35</f>
        <v>0</v>
      </c>
      <c r="F67" s="30" t="str">
        <f>Ders_Programı!G35</f>
        <v>Türkiye'de Sosyoloji</v>
      </c>
      <c r="G67" s="30">
        <f>Ders_Programı!J35</f>
        <v>0</v>
      </c>
      <c r="H67" s="30" t="str">
        <f>Ders_Programı!M35</f>
        <v>20. YY Felsefesi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15">
      <c r="A68" s="95"/>
      <c r="B68" s="108">
        <v>7</v>
      </c>
      <c r="C68" s="116" t="s">
        <v>397</v>
      </c>
      <c r="D68" s="30" t="s">
        <v>398</v>
      </c>
      <c r="E68" s="30">
        <f>Ders_Programı!E36</f>
        <v>0</v>
      </c>
      <c r="F68" s="30" t="str">
        <f>Ders_Programı!H36</f>
        <v>F305</v>
      </c>
      <c r="G68" s="30" t="str">
        <f>Ders_Programı!K36</f>
        <v>F306</v>
      </c>
      <c r="H68" s="30" t="str">
        <f>Ders_Programı!N36</f>
        <v>D12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15">
      <c r="A69" s="95"/>
      <c r="B69" s="95"/>
      <c r="C69" s="95"/>
      <c r="D69" s="30" t="s">
        <v>401</v>
      </c>
      <c r="E69" s="30">
        <f>Ders_Programı!D36</f>
        <v>0</v>
      </c>
      <c r="F69" s="30" t="str">
        <f>Ders_Programı!G36</f>
        <v>Türkiye'de Sosyoloji</v>
      </c>
      <c r="G69" s="30" t="str">
        <f>Ders_Programı!J36</f>
        <v>Çağdaş Sosyoloji Teorileri II</v>
      </c>
      <c r="H69" s="30" t="str">
        <f>Ders_Programı!M36</f>
        <v>20. YY Felsefesi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15">
      <c r="A70" s="95"/>
      <c r="B70" s="108">
        <v>8</v>
      </c>
      <c r="C70" s="116" t="s">
        <v>402</v>
      </c>
      <c r="D70" s="30" t="s">
        <v>403</v>
      </c>
      <c r="E70" s="30">
        <f>Ders_Programı!E37</f>
        <v>0</v>
      </c>
      <c r="F70" s="30" t="str">
        <f>Ders_Programı!H37</f>
        <v>F305</v>
      </c>
      <c r="G70" s="30" t="str">
        <f>Ders_Programı!K37</f>
        <v>F306</v>
      </c>
      <c r="H70" s="30" t="str">
        <f>Ders_Programı!N37</f>
        <v>D12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15">
      <c r="A71" s="95"/>
      <c r="B71" s="95"/>
      <c r="C71" s="95"/>
      <c r="D71" s="30" t="s">
        <v>404</v>
      </c>
      <c r="E71" s="30">
        <f>Ders_Programı!D37</f>
        <v>0</v>
      </c>
      <c r="F71" s="30" t="str">
        <f>Ders_Programı!G37</f>
        <v>Türkiye'de Sosyoloji</v>
      </c>
      <c r="G71" s="30" t="str">
        <f>Ders_Programı!J37</f>
        <v>Çağdaş Sosyoloji Teorileri II</v>
      </c>
      <c r="H71" s="30" t="str">
        <f>Ders_Programı!M37</f>
        <v>20. YY Felsefesi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15">
      <c r="A72" s="95"/>
      <c r="B72" s="108">
        <v>9</v>
      </c>
      <c r="C72" s="116" t="s">
        <v>408</v>
      </c>
      <c r="D72" s="30" t="s">
        <v>409</v>
      </c>
      <c r="E72" s="30">
        <f>Ders_Programı!E38</f>
        <v>0</v>
      </c>
      <c r="F72" s="30">
        <f>Ders_Programı!H38</f>
        <v>0</v>
      </c>
      <c r="G72" s="30" t="str">
        <f>Ders_Programı!K38</f>
        <v>F306</v>
      </c>
      <c r="H72" s="30">
        <f>Ders_Programı!N38</f>
        <v>0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15">
      <c r="A73" s="95"/>
      <c r="B73" s="95"/>
      <c r="C73" s="95"/>
      <c r="D73" s="30" t="s">
        <v>410</v>
      </c>
      <c r="E73" s="30">
        <f>Ders_Programı!D38</f>
        <v>0</v>
      </c>
      <c r="F73" s="30">
        <f>Ders_Programı!G38</f>
        <v>0</v>
      </c>
      <c r="G73" s="30" t="str">
        <f>Ders_Programı!J38</f>
        <v>Çağdaş Sosyoloji Teorileri II</v>
      </c>
      <c r="H73" s="30">
        <f>Ders_Programı!M38</f>
        <v>0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15">
      <c r="A74" s="110" t="s">
        <v>412</v>
      </c>
      <c r="B74" s="109">
        <v>1</v>
      </c>
      <c r="C74" s="111" t="s">
        <v>418</v>
      </c>
      <c r="D74" s="31" t="s">
        <v>421</v>
      </c>
      <c r="E74" s="31">
        <f>Ders_Programı!E39</f>
        <v>0</v>
      </c>
      <c r="F74" s="31">
        <f>Ders_Programı!H39</f>
        <v>0</v>
      </c>
      <c r="G74" s="31" t="str">
        <f>Ders_Programı!K39</f>
        <v>F306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15">
      <c r="A75" s="95"/>
      <c r="B75" s="95"/>
      <c r="C75" s="95"/>
      <c r="D75" s="31" t="s">
        <v>422</v>
      </c>
      <c r="E75" s="31">
        <f>Ders_Programı!D39</f>
        <v>0</v>
      </c>
      <c r="F75" s="31">
        <f>Ders_Programı!G39</f>
        <v>0</v>
      </c>
      <c r="G75" s="31" t="str">
        <f>Ders_Programı!J39</f>
        <v xml:space="preserve">Din Sosyolojisi </v>
      </c>
      <c r="H75" s="31">
        <f>Ders_Programı!M39</f>
        <v>0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15">
      <c r="A76" s="95"/>
      <c r="B76" s="109">
        <v>2</v>
      </c>
      <c r="C76" s="111" t="s">
        <v>427</v>
      </c>
      <c r="D76" s="31" t="s">
        <v>428</v>
      </c>
      <c r="E76" s="31" t="str">
        <f>Ders_Programı!E40</f>
        <v>F305</v>
      </c>
      <c r="F76" s="31">
        <f>Ders_Programı!H40</f>
        <v>0</v>
      </c>
      <c r="G76" s="31" t="str">
        <f>Ders_Programı!K40</f>
        <v>F306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15">
      <c r="A77" s="95"/>
      <c r="B77" s="95"/>
      <c r="C77" s="95"/>
      <c r="D77" s="31" t="s">
        <v>430</v>
      </c>
      <c r="E77" s="31" t="str">
        <f>Ders_Programı!D40</f>
        <v>Yabancı Dil II</v>
      </c>
      <c r="F77" s="31">
        <f>Ders_Programı!G40</f>
        <v>0</v>
      </c>
      <c r="G77" s="31" t="str">
        <f>Ders_Programı!J40</f>
        <v xml:space="preserve">Din Sosyolojisi </v>
      </c>
      <c r="H77" s="31">
        <f>Ders_Programı!M40</f>
        <v>0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15">
      <c r="A78" s="95"/>
      <c r="B78" s="109">
        <v>3</v>
      </c>
      <c r="C78" s="111" t="s">
        <v>432</v>
      </c>
      <c r="D78" s="31" t="s">
        <v>433</v>
      </c>
      <c r="E78" s="31" t="str">
        <f>Ders_Programı!E41</f>
        <v>F305</v>
      </c>
      <c r="F78" s="31">
        <f>Ders_Programı!H41</f>
        <v>0</v>
      </c>
      <c r="G78" s="31" t="str">
        <f>Ders_Programı!K41</f>
        <v>F306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15">
      <c r="A79" s="95"/>
      <c r="B79" s="95"/>
      <c r="C79" s="95"/>
      <c r="D79" s="31" t="s">
        <v>435</v>
      </c>
      <c r="E79" s="31" t="str">
        <f>Ders_Programı!D41</f>
        <v>Yabancı Dil II</v>
      </c>
      <c r="F79" s="31">
        <f>Ders_Programı!G41</f>
        <v>0</v>
      </c>
      <c r="G79" s="31" t="str">
        <f>Ders_Programı!J41</f>
        <v xml:space="preserve">Din Sosyolojisi </v>
      </c>
      <c r="H79" s="31">
        <f>Ders_Programı!M41</f>
        <v>0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15">
      <c r="A80" s="95"/>
      <c r="B80" s="109">
        <v>4</v>
      </c>
      <c r="C80" s="111" t="s">
        <v>437</v>
      </c>
      <c r="D80" s="31" t="s">
        <v>438</v>
      </c>
      <c r="E80" s="31" t="str">
        <f>Ders_Programı!E42</f>
        <v>F305</v>
      </c>
      <c r="F80" s="31">
        <f>Ders_Programı!H42</f>
        <v>0</v>
      </c>
      <c r="G80" s="31" t="str">
        <f>Ders_Programı!K42</f>
        <v>F306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15">
      <c r="A81" s="95"/>
      <c r="B81" s="95"/>
      <c r="C81" s="95"/>
      <c r="D81" s="31" t="s">
        <v>439</v>
      </c>
      <c r="E81" s="31" t="str">
        <f>Ders_Programı!D42</f>
        <v>Yabancı Dil II</v>
      </c>
      <c r="F81" s="31">
        <f>Ders_Programı!G42</f>
        <v>0</v>
      </c>
      <c r="G81" s="31" t="str">
        <f>Ders_Programı!J42</f>
        <v xml:space="preserve">Din Sosyolojisi </v>
      </c>
      <c r="H81" s="31">
        <f>Ders_Programı!M42</f>
        <v>0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15">
      <c r="A82" s="95"/>
      <c r="B82" s="109">
        <v>5</v>
      </c>
      <c r="C82" s="111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15">
      <c r="A83" s="95"/>
      <c r="B83" s="95"/>
      <c r="C83" s="95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15">
      <c r="A84" s="95"/>
      <c r="B84" s="109">
        <v>6</v>
      </c>
      <c r="C84" s="111" t="s">
        <v>446</v>
      </c>
      <c r="D84" s="31" t="s">
        <v>447</v>
      </c>
      <c r="E84" s="31" t="str">
        <f>Ders_Programı!E44</f>
        <v>F305</v>
      </c>
      <c r="F84" s="31" t="str">
        <f>Ders_Programı!H44</f>
        <v>F306</v>
      </c>
      <c r="G84" s="31">
        <f>Ders_Programı!K44</f>
        <v>0</v>
      </c>
      <c r="H84" s="31">
        <f>Ders_Programı!N44</f>
        <v>0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15">
      <c r="A85" s="95"/>
      <c r="B85" s="95"/>
      <c r="C85" s="95"/>
      <c r="D85" s="31" t="s">
        <v>450</v>
      </c>
      <c r="E85" s="31" t="str">
        <f>Ders_Programı!D44</f>
        <v>İktisada Giriş</v>
      </c>
      <c r="F85" s="31" t="str">
        <f>Ders_Programı!G44</f>
        <v>İleri İngilizce II</v>
      </c>
      <c r="G85" s="31">
        <f>Ders_Programı!J44</f>
        <v>0</v>
      </c>
      <c r="H85" s="31">
        <f>Ders_Programı!M44</f>
        <v>0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15">
      <c r="A86" s="95"/>
      <c r="B86" s="109">
        <v>7</v>
      </c>
      <c r="C86" s="111" t="s">
        <v>452</v>
      </c>
      <c r="D86" s="31" t="s">
        <v>453</v>
      </c>
      <c r="E86" s="31" t="str">
        <f>Ders_Programı!E45</f>
        <v>F305</v>
      </c>
      <c r="F86" s="31" t="str">
        <f>Ders_Programı!H45</f>
        <v>F306</v>
      </c>
      <c r="G86" s="31">
        <f>Ders_Programı!K45</f>
        <v>0</v>
      </c>
      <c r="H86" s="31" t="str">
        <f>Ders_Programı!N45</f>
        <v>A102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15">
      <c r="A87" s="95"/>
      <c r="B87" s="95"/>
      <c r="C87" s="95"/>
      <c r="D87" s="31" t="s">
        <v>454</v>
      </c>
      <c r="E87" s="31" t="str">
        <f>Ders_Programı!D45</f>
        <v>İktisada Giriş</v>
      </c>
      <c r="F87" s="31" t="str">
        <f>Ders_Programı!G45</f>
        <v>İleri İngilizce II</v>
      </c>
      <c r="G87" s="31">
        <f>Ders_Programı!J45</f>
        <v>0</v>
      </c>
      <c r="H87" s="31" t="str">
        <f>Ders_Programı!M45</f>
        <v xml:space="preserve">Türkiye'nin Güncel Sorunları 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15">
      <c r="A88" s="95"/>
      <c r="B88" s="109">
        <v>8</v>
      </c>
      <c r="C88" s="111" t="s">
        <v>455</v>
      </c>
      <c r="D88" s="31" t="s">
        <v>456</v>
      </c>
      <c r="E88" s="31" t="str">
        <f>Ders_Programı!E46</f>
        <v>F305</v>
      </c>
      <c r="F88" s="31" t="str">
        <f>Ders_Programı!H46</f>
        <v>F306</v>
      </c>
      <c r="G88" s="31">
        <f>Ders_Programı!K46</f>
        <v>0</v>
      </c>
      <c r="H88" s="31" t="str">
        <f>Ders_Programı!N46</f>
        <v>A102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15">
      <c r="A89" s="95"/>
      <c r="B89" s="95"/>
      <c r="C89" s="95"/>
      <c r="D89" s="31" t="s">
        <v>458</v>
      </c>
      <c r="E89" s="31" t="str">
        <f>Ders_Programı!D46</f>
        <v>İktisada Giriş</v>
      </c>
      <c r="F89" s="31" t="str">
        <f>Ders_Programı!G46</f>
        <v>İleri İngilizce II</v>
      </c>
      <c r="G89" s="31">
        <f>Ders_Programı!J46</f>
        <v>0</v>
      </c>
      <c r="H89" s="31" t="str">
        <f>Ders_Programı!M46</f>
        <v>Türkiye'nin Güncel Sorunları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15">
      <c r="A90" s="95"/>
      <c r="B90" s="109">
        <v>9</v>
      </c>
      <c r="C90" s="111" t="s">
        <v>462</v>
      </c>
      <c r="D90" s="31" t="s">
        <v>463</v>
      </c>
      <c r="E90" s="31">
        <f>Ders_Programı!E47</f>
        <v>0</v>
      </c>
      <c r="F90" s="31" t="str">
        <f>Ders_Programı!H47</f>
        <v>F306</v>
      </c>
      <c r="G90" s="31">
        <f>Ders_Programı!K47</f>
        <v>0</v>
      </c>
      <c r="H90" s="31" t="str">
        <f>Ders_Programı!N47</f>
        <v>A102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15">
      <c r="A91" s="95"/>
      <c r="B91" s="95"/>
      <c r="C91" s="95"/>
      <c r="D91" s="31" t="s">
        <v>464</v>
      </c>
      <c r="E91" s="31">
        <f>Ders_Programı!D47</f>
        <v>0</v>
      </c>
      <c r="F91" s="31" t="str">
        <f>Ders_Programı!G47</f>
        <v>İleri İngilizce II</v>
      </c>
      <c r="G91" s="31">
        <f>Ders_Programı!J47</f>
        <v>0</v>
      </c>
      <c r="H91" s="31" t="str">
        <f>Ders_Programı!M47</f>
        <v>Türkiye'nin Güncel Sorunları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15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15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15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15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15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15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15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15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15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15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15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15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15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15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15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15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15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15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15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15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15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15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15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15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15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15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15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15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15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15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15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15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15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15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15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15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15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15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15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1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15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15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15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15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15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15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15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15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15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15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15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15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15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15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15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15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15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15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15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15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15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15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15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15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15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15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15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15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15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15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15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15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15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15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15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15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15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15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15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15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15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15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15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15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15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15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15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15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15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15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15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15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15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15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15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15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15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15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15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15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15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15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15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15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15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15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15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15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15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15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15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15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15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15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15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15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15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15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15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15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15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15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15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15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15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15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15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15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15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15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15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15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15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15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15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15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15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15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15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15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15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15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15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15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15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15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15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15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15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15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15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15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15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15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15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15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15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15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15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15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15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15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15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15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15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15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15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15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15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15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15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15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15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15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15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15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15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15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15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15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15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15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15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15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15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15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15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15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15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15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15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15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15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15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15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15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15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15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15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15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15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15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15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15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15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15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15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15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15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15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15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15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15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15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15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15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15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15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15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15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15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15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15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15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15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15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15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15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15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15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15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15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15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15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15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15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15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15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15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15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15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15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15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15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15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15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15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15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15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15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15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15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15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15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15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15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15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15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15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15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15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15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15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15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15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15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15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15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15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15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15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15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15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15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15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15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15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15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15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15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15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15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15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15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15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15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15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15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15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15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15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15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15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15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15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15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15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15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15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15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15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15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15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15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15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15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15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15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15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15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15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15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15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15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15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15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15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15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15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15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15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15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15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15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15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15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15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15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15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15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15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15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15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15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15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15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15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15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15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15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15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15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15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15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15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15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15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15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15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15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15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15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15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15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15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15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15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15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15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15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15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15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15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15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15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15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15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15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15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15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15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15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15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15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15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15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15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15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15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15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15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15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15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15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15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15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15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15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15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15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15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15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15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15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15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15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15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15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15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15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15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15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15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15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15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15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15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15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15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15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15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15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15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15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15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15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15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15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15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15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15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15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15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15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15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15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15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15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15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15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15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15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15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15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15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15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15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15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15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15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15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15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15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15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15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15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15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15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15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15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15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15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15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15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15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15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15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15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15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15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15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15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15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15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15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15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15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15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15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15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15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15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15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15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15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15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15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15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15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15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15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15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15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15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15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15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15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15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15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15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15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15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15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15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15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15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15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15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15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15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15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15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15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15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15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15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15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15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15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15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15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15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15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15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15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15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15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15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15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15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15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15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15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15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15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15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15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15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15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15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15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15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15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15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15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15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15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15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15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15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15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15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15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15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15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15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15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15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15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15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15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15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15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15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15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15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15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15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15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15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15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15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15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15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15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15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15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15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15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15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15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15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15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15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15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15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15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15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15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15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15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15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15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15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15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15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15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15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15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15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15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15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15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15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15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15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15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15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15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15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15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15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15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15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15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15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15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15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15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15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15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15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15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15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15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15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15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15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15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15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15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15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15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15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15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15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15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15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15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15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15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15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15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15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15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15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15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15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15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15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15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15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15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15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15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15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15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15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15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15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15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15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15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15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15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15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15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15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15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15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15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15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15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15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15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15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15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15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15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15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15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15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15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15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15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15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15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15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15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15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15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15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15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15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15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15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15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15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15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15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15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15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15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15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15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15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15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15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15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15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15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15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15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15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15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15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15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15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15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15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15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15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15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15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15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15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15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15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15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15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15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15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15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15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15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15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15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15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15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15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15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15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15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15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15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15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15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15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15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15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15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15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15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15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15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15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15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15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15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15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15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15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15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15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15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15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15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15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15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15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15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15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15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15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15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15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15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15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15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15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15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15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15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15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15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15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15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15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15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15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15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15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15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15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15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15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15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15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15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15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15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15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15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15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15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15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15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15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15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15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15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15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15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15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15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15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15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15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15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15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15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15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15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15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15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15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15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15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15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15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15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15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15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15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15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15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15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15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15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15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15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15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15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15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15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15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15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15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15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15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15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15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15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15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15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15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15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15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15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15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15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15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15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15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15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15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15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15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15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15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15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15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15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15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15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15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15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15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15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15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15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15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15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15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15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15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15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15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15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15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15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15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15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15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15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15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15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15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15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15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15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15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15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15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15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15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15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15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15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15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15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15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15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15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15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15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15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15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15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15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15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15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15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15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15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15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15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15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15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15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15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15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15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15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15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15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15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15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baseColWidth="10" defaultColWidth="8.83203125" defaultRowHeight="13" x14ac:dyDescent="0.15"/>
  <sheetData>
    <row r="3" spans="1:73" x14ac:dyDescent="0.1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Büşra KILIÇ</cp:lastModifiedBy>
  <cp:lastPrinted>2018-12-06T12:00:10Z</cp:lastPrinted>
  <dcterms:created xsi:type="dcterms:W3CDTF">2015-01-20T08:56:56Z</dcterms:created>
  <dcterms:modified xsi:type="dcterms:W3CDTF">2025-02-06T11:47:39Z</dcterms:modified>
</cp:coreProperties>
</file>